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N:\Entrepreneurship (ES)\01 Programme\FISAplus\Internes\ABA_Website\Pre-Checks\"/>
    </mc:Choice>
  </mc:AlternateContent>
  <xr:revisionPtr revIDLastSave="0" documentId="13_ncr:1_{1A193F39-7971-4B10-AC00-F489CD2FB4F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nlage 5" sheetId="1" r:id="rId1"/>
    <sheet name="Verwei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9" i="1" l="1"/>
  <c r="T43" i="1"/>
  <c r="T70" i="1"/>
  <c r="T72" i="1" s="1"/>
  <c r="X75" i="1" l="1"/>
  <c r="AE72" i="1"/>
  <c r="AC72" i="1"/>
  <c r="X77" i="1" l="1"/>
  <c r="X76" i="1"/>
  <c r="N72" i="1" l="1"/>
</calcChain>
</file>

<file path=xl/sharedStrings.xml><?xml version="1.0" encoding="utf-8"?>
<sst xmlns="http://schemas.openxmlformats.org/spreadsheetml/2006/main" count="139" uniqueCount="112">
  <si>
    <t>Territorialisierungsregelung - Begründete Ausnahme</t>
  </si>
  <si>
    <r>
      <t xml:space="preserve">Begründete Ausnahme aufgrund des kulturellen Mehrwerts und/oder
der herausragenden Verwendung von österreichischen Motiven
</t>
    </r>
    <r>
      <rPr>
        <b/>
        <sz val="11"/>
        <color theme="1"/>
        <rFont val="Calibri"/>
        <family val="2"/>
        <scheme val="minor"/>
      </rPr>
      <t>für Spiel- und Dokumentarfilme sowie für fiktionale dokumentarische Serien</t>
    </r>
  </si>
  <si>
    <r>
      <t xml:space="preserve">Für alle grenzüberschreitenden Produktionen gilt: </t>
    </r>
    <r>
      <rPr>
        <b/>
        <sz val="10"/>
        <color rgb="FF552579"/>
        <rFont val="Calibri"/>
        <family val="2"/>
        <scheme val="minor"/>
      </rPr>
      <t>mindestens 48% der geförderten Drehtage</t>
    </r>
    <r>
      <rPr>
        <sz val="10"/>
        <color theme="1"/>
        <rFont val="Calibri"/>
        <family val="2"/>
        <scheme val="minor"/>
      </rPr>
      <t xml:space="preserve"> (real oder virtuell) </t>
    </r>
    <r>
      <rPr>
        <b/>
        <sz val="10"/>
        <color rgb="FF552579"/>
        <rFont val="Calibri"/>
        <family val="2"/>
        <scheme val="minor"/>
      </rPr>
      <t>müssen zur Gänze in Österreich stattfinden</t>
    </r>
    <r>
      <rPr>
        <sz val="10"/>
        <color theme="1"/>
        <rFont val="Calibri"/>
        <family val="2"/>
        <scheme val="minor"/>
      </rPr>
      <t>.</t>
    </r>
  </si>
  <si>
    <r>
      <t>Finden in begründeten Ausnahmefällen mehr als 52% der geförderten Drehtage (real oder virtuell) nicht in Österreich statt, können</t>
    </r>
    <r>
      <rPr>
        <b/>
        <sz val="10"/>
        <color rgb="FF612A8A"/>
        <rFont val="Calibri"/>
        <family val="2"/>
        <scheme val="minor"/>
      </rPr>
      <t xml:space="preserve"> </t>
    </r>
    <r>
      <rPr>
        <b/>
        <sz val="10"/>
        <color rgb="FF552579"/>
        <rFont val="Calibri"/>
        <family val="2"/>
        <scheme val="minor"/>
      </rPr>
      <t>Kosten des antragstellenden Unternehmens für eine begrenzte Anzahl von Drehtagen im Ausland</t>
    </r>
    <r>
      <rPr>
        <sz val="10"/>
        <color theme="1"/>
        <rFont val="Calibri"/>
        <family val="2"/>
        <scheme val="minor"/>
      </rPr>
      <t xml:space="preserve"> anerkannt werden.</t>
    </r>
  </si>
  <si>
    <r>
      <t xml:space="preserve">Begründete Ausnahmen definieren sich durch </t>
    </r>
    <r>
      <rPr>
        <b/>
        <sz val="10"/>
        <color rgb="FF612A8A"/>
        <rFont val="Calibri"/>
        <family val="2"/>
        <scheme val="minor"/>
      </rPr>
      <t>kulturelle und inhaltliche sowie strukturelle Begründungen</t>
    </r>
    <r>
      <rPr>
        <sz val="10"/>
        <color theme="1"/>
        <rFont val="Calibri"/>
        <family val="2"/>
        <scheme val="minor"/>
      </rPr>
      <t xml:space="preserve"> (kultureller Beitrag).</t>
    </r>
  </si>
  <si>
    <t>Projekttitel</t>
  </si>
  <si>
    <t>Art der Produktion</t>
  </si>
  <si>
    <r>
      <t xml:space="preserve">Drehtage gesamt
</t>
    </r>
    <r>
      <rPr>
        <i/>
        <sz val="11"/>
        <color rgb="FF552579"/>
        <rFont val="Calibri"/>
        <family val="2"/>
        <scheme val="minor"/>
      </rPr>
      <t>vom Förderunswerbenden verantwortet</t>
    </r>
  </si>
  <si>
    <t>davon Drehtage,
die zur Gänze in Österreich stattfinden</t>
  </si>
  <si>
    <t>Ausfüllhilfe</t>
  </si>
  <si>
    <r>
      <t xml:space="preserve">Um sich als begründete Ausnahme zu qualifizieren, müssen Produktionen, welche sich durch ihren </t>
    </r>
    <r>
      <rPr>
        <b/>
        <sz val="10"/>
        <color rgb="FF552579"/>
        <rFont val="Calibri"/>
        <family val="2"/>
        <scheme val="minor"/>
      </rPr>
      <t>außergewöhnlichen kulturellen Inhalt</t>
    </r>
    <r>
      <rPr>
        <sz val="10"/>
        <color theme="1"/>
        <rFont val="Calibri"/>
        <family val="2"/>
        <scheme val="minor"/>
      </rPr>
      <t xml:space="preserve"> und/oder durch die </t>
    </r>
    <r>
      <rPr>
        <b/>
        <sz val="10"/>
        <color rgb="FF552579"/>
        <rFont val="Calibri"/>
        <family val="2"/>
        <scheme val="minor"/>
      </rPr>
      <t>herausragende Verwendung österreichischer Motive</t>
    </r>
    <r>
      <rPr>
        <sz val="10"/>
        <color theme="1"/>
        <rFont val="Calibri"/>
        <family val="2"/>
        <scheme val="minor"/>
      </rPr>
      <t xml:space="preserve"> auszeichnen und somit dem Standort Österreich einen Mehrwert verschaffen, eine </t>
    </r>
    <r>
      <rPr>
        <b/>
        <sz val="10"/>
        <color rgb="FF552579"/>
        <rFont val="Calibri"/>
        <family val="2"/>
        <scheme val="minor"/>
      </rPr>
      <t>Mindestpunkteanzahl</t>
    </r>
    <r>
      <rPr>
        <sz val="10"/>
        <color theme="1"/>
        <rFont val="Calibri"/>
        <family val="2"/>
        <scheme val="minor"/>
      </rPr>
      <t xml:space="preserve"> erreichen.</t>
    </r>
  </si>
  <si>
    <t>Teil A: Kultureller Inhalt</t>
  </si>
  <si>
    <t>Nr.</t>
  </si>
  <si>
    <t>Punkte</t>
  </si>
  <si>
    <t>maximal zu
erreichende Punkte</t>
  </si>
  <si>
    <t>Punkte
zu förderndes Projekt</t>
  </si>
  <si>
    <t>1.a.</t>
  </si>
  <si>
    <t>1.b.</t>
  </si>
  <si>
    <t xml:space="preserve">Ein Teil der Szenen spielt (fiktiver Inhalt) an einem nicht realen Ort. </t>
  </si>
  <si>
    <t>2.</t>
  </si>
  <si>
    <t>3.</t>
  </si>
  <si>
    <t>4.</t>
  </si>
  <si>
    <t>4.a.</t>
  </si>
  <si>
    <t>4.b.</t>
  </si>
  <si>
    <t>Eine Hauptfigur / -person ist keiner Nationalität bzw. keinem Kultur- oder Sprachkreis zuzurechnen.</t>
  </si>
  <si>
    <t>5.</t>
  </si>
  <si>
    <t>6.</t>
  </si>
  <si>
    <t>7.</t>
  </si>
  <si>
    <t>Handlung / Stoffvorlage / Thematik behandelt Künstler oder Kunstgattung (z.B. Komposition, Tanz, Performance, Malerei, Architektur, Popart, Comic).</t>
  </si>
  <si>
    <t>8.</t>
  </si>
  <si>
    <t>Am Film wirkt ein zeitgenössischer Künstler aus anderen Bereichen als dem der Filmkunst maßgeblich mit.</t>
  </si>
  <si>
    <t>9.</t>
  </si>
  <si>
    <t xml:space="preserve">Handlung / Stoffvorlage / Thematik bezieht sich auf eine Persönlichkeit der Gegenwart oder Zeit- oder Weltgeschichte oder eine fiktionale Figur der Kulturgeschichte oder Literatur. </t>
  </si>
  <si>
    <t>10.</t>
  </si>
  <si>
    <t>11.</t>
  </si>
  <si>
    <t>12.</t>
  </si>
  <si>
    <t>Handlung / Stoffvorlage / Thematik bezieht sich auf ein historisches Ereignis der Weltgeschichte oder ein vergleichbares fiktionales Ereignis der Kulturgeschichte oder Literatur.</t>
  </si>
  <si>
    <t>Handlung / Stoffvorlage / Thematik behandelt Themen von aktueller gesellschaftlicher oder kultureller Relevanz bzw. Fragen religiöser oder philosophischer Weltanschauung.</t>
  </si>
  <si>
    <t>Handlung / Stoffvorlage / Thematik behandelt wissenschaftliche Themen oder natürliche Phänomene.</t>
  </si>
  <si>
    <t>Bitte diese Spalte ausfüllen.</t>
  </si>
  <si>
    <t>Platz für
Notizen / Erklärungen</t>
  </si>
  <si>
    <t>Überprüfung aws</t>
  </si>
  <si>
    <t>1.</t>
  </si>
  <si>
    <r>
      <rPr>
        <b/>
        <sz val="10"/>
        <color rgb="FF552579"/>
        <rFont val="Calibri"/>
        <family val="2"/>
        <scheme val="minor"/>
      </rPr>
      <t>Als Head of Department (max. 1 Person pro Funktion):</t>
    </r>
    <r>
      <rPr>
        <sz val="10"/>
        <color theme="1"/>
        <rFont val="Calibri"/>
        <family val="2"/>
        <scheme val="minor"/>
      </rPr>
      <t xml:space="preserve">
Produktion, Showrunner, Regie, Drehbuch, Kamera, Casting, Szenenbild / Ausstattung, Kostümbild, Maske, Ton (Setton), Schnitt, VFX- bzw. Animation Supervisor, Herstellungsleitung, Postproduktionsleitung, Musik, Sounddesign </t>
    </r>
  </si>
  <si>
    <r>
      <rPr>
        <b/>
        <sz val="10"/>
        <color rgb="FF552579"/>
        <rFont val="Calibri"/>
        <family val="2"/>
        <scheme val="minor"/>
      </rPr>
      <t>In den Bereichen:</t>
    </r>
    <r>
      <rPr>
        <sz val="10"/>
        <color theme="1"/>
        <rFont val="Calibri"/>
        <family val="2"/>
        <scheme val="minor"/>
      </rPr>
      <t xml:space="preserve">
darstellendes Schauspiel, musikalische Interpretation (Instrumente / Gesang), Synchronstimme oder Voice-Over, Foley Artist</t>
    </r>
  </si>
  <si>
    <t>1.c.</t>
  </si>
  <si>
    <r>
      <rPr>
        <b/>
        <sz val="10"/>
        <color rgb="FF552579"/>
        <rFont val="Calibri"/>
        <family val="2"/>
        <scheme val="minor"/>
      </rPr>
      <t>Im Bereich VFX / Animation als Lead Artist (max. 1 Person pro Funktion):</t>
    </r>
    <r>
      <rPr>
        <sz val="10"/>
        <color theme="1"/>
        <rFont val="Calibri"/>
        <family val="2"/>
        <scheme val="minor"/>
      </rPr>
      <t xml:space="preserve">
Storyboard (Leica / Animatic), Concept Design, Character Design, Environment / Digital Matte Painting, Modelling, Rigging, Texturing / Shading / Lighting, Animation, Visual Effects, Compositing.</t>
    </r>
  </si>
  <si>
    <t>1.d.</t>
  </si>
  <si>
    <r>
      <rPr>
        <b/>
        <sz val="10"/>
        <color rgb="FF552579"/>
        <rFont val="Calibri"/>
        <family val="2"/>
        <scheme val="minor"/>
      </rPr>
      <t>Im Bereich Postproduktion Ton (max. 2 Personen pro Funktion):</t>
    </r>
    <r>
      <rPr>
        <sz val="10"/>
        <color theme="1"/>
        <rFont val="Calibri"/>
        <family val="2"/>
        <scheme val="minor"/>
      </rPr>
      <t xml:space="preserve">
Supervisor, Sound Design, Dialog Editing, Foley Recording/Editing, Voice Recording/Editing, Sound Recording/Editing, Re-Recording Mix, Sound Mix, Dialog/Synchronbuch, Dialog/Synchronregie, Casting, Aufnahmeleitung, Postproduktion (Organisation/Koordination/Abwicklung)</t>
    </r>
  </si>
  <si>
    <t>1.e.</t>
  </si>
  <si>
    <r>
      <rPr>
        <b/>
        <sz val="10"/>
        <color rgb="FF552579"/>
        <rFont val="Calibri"/>
        <family val="2"/>
        <scheme val="minor"/>
      </rPr>
      <t>Im Bereich Postproduktion Bild (max. 2 Personen pro Funktion):</t>
    </r>
    <r>
      <rPr>
        <sz val="10"/>
        <color theme="1"/>
        <rFont val="Calibri"/>
        <family val="2"/>
        <scheme val="minor"/>
      </rPr>
      <t xml:space="preserve">
Supervisor, Color Grading, Bild-Retusche/Digitale Bildnachbearbeitung, Datenmanagement, Conforming/Online, Grafik</t>
    </r>
  </si>
  <si>
    <t>1.f.</t>
  </si>
  <si>
    <r>
      <rPr>
        <b/>
        <sz val="10"/>
        <color rgb="FF552579"/>
        <rFont val="Calibri"/>
        <family val="2"/>
        <scheme val="minor"/>
      </rPr>
      <t xml:space="preserve">Musikaufnahme/Orchester (max. 1 Person pro Funktion):
</t>
    </r>
    <r>
      <rPr>
        <sz val="10"/>
        <color theme="1"/>
        <rFont val="Calibri"/>
        <family val="2"/>
        <scheme val="minor"/>
      </rPr>
      <t>Aufnahmeleitung, Kopist, Dirigent, Sound Editor, DAW-Operator, Tonmeister, Music Mixer</t>
    </r>
  </si>
  <si>
    <t>1.g.</t>
  </si>
  <si>
    <t>Anhand der Berufsbilder gemäß österreichischem Kollektivvertrag für Filmberufe bzw. die am Postproduktions-, Animations- oder Filmmusikaufnahmeprozess beteiligt sind, soweit nicht bereits unter A-F erfasst.</t>
  </si>
  <si>
    <r>
      <rPr>
        <b/>
        <sz val="10"/>
        <color rgb="FF552579"/>
        <rFont val="Calibri"/>
        <family val="2"/>
        <scheme val="minor"/>
      </rPr>
      <t xml:space="preserve">Weibliche Filmschaffende </t>
    </r>
    <r>
      <rPr>
        <sz val="10"/>
        <color theme="1"/>
        <rFont val="Calibri"/>
        <family val="2"/>
        <scheme val="minor"/>
      </rPr>
      <t xml:space="preserve">in folgenden Schlüsselfunktionen (max. 1 Person pro Funktion):
Drehbuch, Regie, Kamera, Produktion. </t>
    </r>
    <r>
      <rPr>
        <b/>
        <sz val="10"/>
        <color rgb="FF552579"/>
        <rFont val="Calibri"/>
        <family val="2"/>
        <scheme val="minor"/>
      </rPr>
      <t>Pro Person 2 Punkte!</t>
    </r>
  </si>
  <si>
    <r>
      <rPr>
        <b/>
        <sz val="10"/>
        <color rgb="FF552579"/>
        <rFont val="Calibri"/>
        <family val="2"/>
        <scheme val="minor"/>
      </rPr>
      <t>Trainees</t>
    </r>
    <r>
      <rPr>
        <sz val="10"/>
        <color theme="1"/>
        <rFont val="Calibri"/>
        <family val="2"/>
        <scheme val="minor"/>
      </rPr>
      <t xml:space="preserve"> (Filmaushilfskraft gemäß österreichischem Kollektivvertrag für Filmberufe; max. 2 Personen pro Department). </t>
    </r>
    <r>
      <rPr>
        <b/>
        <sz val="10"/>
        <color rgb="FF552579"/>
        <rFont val="Calibri"/>
        <family val="2"/>
        <scheme val="minor"/>
      </rPr>
      <t>Pro Trainee 1 Punkt.</t>
    </r>
  </si>
  <si>
    <t>Teil C: Herstellung</t>
  </si>
  <si>
    <r>
      <t xml:space="preserve">Filmschaffende aus Österreich, einem anderen EWR-Staat bzw. einem anderen Mitgliedstaat des Europarates. </t>
    </r>
    <r>
      <rPr>
        <b/>
        <sz val="11"/>
        <color rgb="FF552579"/>
        <rFont val="Calibri"/>
        <family val="2"/>
        <scheme val="minor"/>
      </rPr>
      <t>Pro Person 2 Punkte!</t>
    </r>
  </si>
  <si>
    <t>3 bis 9 Drehtage</t>
  </si>
  <si>
    <t>10 bis 14 Drehtage</t>
  </si>
  <si>
    <t>ab 15 Drehtage</t>
  </si>
  <si>
    <r>
      <t xml:space="preserve">Vorausgesetzt es finden </t>
    </r>
    <r>
      <rPr>
        <b/>
        <sz val="11"/>
        <color rgb="FF552579"/>
        <rFont val="Calibri"/>
        <family val="2"/>
        <scheme val="minor"/>
      </rPr>
      <t>digitale Drehtage</t>
    </r>
    <r>
      <rPr>
        <sz val="11"/>
        <color theme="1"/>
        <rFont val="Calibri"/>
        <family val="2"/>
        <scheme val="minor"/>
      </rPr>
      <t xml:space="preserve"> statt, ansonsten weiter zu Frage 5: 
</t>
    </r>
    <r>
      <rPr>
        <b/>
        <sz val="11"/>
        <color rgb="FF552579"/>
        <rFont val="Calibri"/>
        <family val="2"/>
        <scheme val="minor"/>
      </rPr>
      <t>Animationsarbeiten Österreich</t>
    </r>
  </si>
  <si>
    <t>ab EUR 150.000.-</t>
  </si>
  <si>
    <t>ab EUR 250.000.-</t>
  </si>
  <si>
    <t>ab EUR 550.000.-</t>
  </si>
  <si>
    <r>
      <t>Vorausgesetzt es finden</t>
    </r>
    <r>
      <rPr>
        <b/>
        <sz val="10"/>
        <color rgb="FF552579"/>
        <rFont val="Calibri"/>
        <family val="2"/>
        <scheme val="minor"/>
      </rPr>
      <t xml:space="preserve"> reale oder digitale Drehtage</t>
    </r>
    <r>
      <rPr>
        <sz val="10"/>
        <color theme="1"/>
        <rFont val="Calibri"/>
        <family val="2"/>
        <scheme val="minor"/>
      </rPr>
      <t xml:space="preserve"> statt, ansonsten weiter zu Frage 5: 
Nutzung der </t>
    </r>
    <r>
      <rPr>
        <b/>
        <sz val="10"/>
        <color rgb="FF552579"/>
        <rFont val="Calibri"/>
        <family val="2"/>
        <scheme val="minor"/>
      </rPr>
      <t>filmspezifischen Ressourcen in Österreich</t>
    </r>
    <r>
      <rPr>
        <sz val="10"/>
        <color theme="1"/>
        <rFont val="Calibri"/>
        <family val="2"/>
        <scheme val="minor"/>
      </rPr>
      <t xml:space="preserve"> in den Bereichen Kamera, Licht, Ton, Requisiten, Kostüme, SFX, etc.</t>
    </r>
  </si>
  <si>
    <r>
      <t xml:space="preserve">Vorausgesetzt es finden </t>
    </r>
    <r>
      <rPr>
        <b/>
        <sz val="11"/>
        <color rgb="FF552579"/>
        <rFont val="Calibri"/>
        <family val="2"/>
        <scheme val="minor"/>
      </rPr>
      <t>keine realen oder digitalen Drehtage</t>
    </r>
    <r>
      <rPr>
        <sz val="11"/>
        <color theme="1"/>
        <rFont val="Calibri"/>
        <family val="2"/>
        <scheme val="minor"/>
      </rPr>
      <t xml:space="preserve"> statt, ansonsten Beantwortung Frage 1-4:</t>
    </r>
  </si>
  <si>
    <t>ab EUR 25.000.-</t>
  </si>
  <si>
    <t>ab EUR 50.000.-</t>
  </si>
  <si>
    <t>ab EUR 100.000.-</t>
  </si>
  <si>
    <t>Produktionsteil Musikaufnahmen in Österreich</t>
  </si>
  <si>
    <t>Produktionsteil Digitale Effekte/VFX in Österreich</t>
  </si>
  <si>
    <t>5.a.</t>
  </si>
  <si>
    <t>5.b.</t>
  </si>
  <si>
    <t>5.c.</t>
  </si>
  <si>
    <r>
      <t xml:space="preserve">Vorausgesetzt es finden </t>
    </r>
    <r>
      <rPr>
        <b/>
        <sz val="10"/>
        <color rgb="FF552579"/>
        <rFont val="Calibri"/>
        <family val="2"/>
        <scheme val="minor"/>
      </rPr>
      <t>reale oder digitale Drehtage</t>
    </r>
    <r>
      <rPr>
        <sz val="10"/>
        <color theme="1"/>
        <rFont val="Calibri"/>
        <family val="2"/>
        <scheme val="minor"/>
      </rPr>
      <t xml:space="preserve"> statt, ansonsten weiter zu Frage 5:
Nutzung der</t>
    </r>
    <r>
      <rPr>
        <b/>
        <sz val="10"/>
        <color rgb="FF552579"/>
        <rFont val="Calibri"/>
        <family val="2"/>
        <scheme val="minor"/>
      </rPr>
      <t xml:space="preserve"> filmspezifischen Ressourcen in Österreich</t>
    </r>
    <r>
      <rPr>
        <sz val="10"/>
        <color theme="1"/>
        <rFont val="Calibri"/>
        <family val="2"/>
        <scheme val="minor"/>
      </rPr>
      <t xml:space="preserve"> in den Bereichen VFX, Bild-/Ton-Postproduktion, Musikaufnahmen</t>
    </r>
  </si>
  <si>
    <t>Produktionsteil Postproduktion (Bild/Ton; ausgenommen Musikaufnahmen und Digitale Effekte/VFX)</t>
  </si>
  <si>
    <r>
      <t xml:space="preserve">Vorausgesetzt es finden </t>
    </r>
    <r>
      <rPr>
        <b/>
        <sz val="11"/>
        <color rgb="FF552579"/>
        <rFont val="Calibri"/>
        <family val="2"/>
        <scheme val="minor"/>
      </rPr>
      <t>reale Drehtage</t>
    </r>
    <r>
      <rPr>
        <sz val="11"/>
        <color theme="1"/>
        <rFont val="Calibri"/>
        <family val="2"/>
        <scheme val="minor"/>
      </rPr>
      <t xml:space="preserve"> statt; ansonsten weiter zu Frage 2:
</t>
    </r>
    <r>
      <rPr>
        <b/>
        <sz val="11"/>
        <color rgb="FF552579"/>
        <rFont val="Calibri"/>
        <family val="2"/>
        <scheme val="minor"/>
      </rPr>
      <t xml:space="preserve">Drehtage in Österreich an Schauplätzen, Motiven oder im Studio </t>
    </r>
    <r>
      <rPr>
        <sz val="11"/>
        <color theme="1"/>
        <rFont val="Calibri"/>
        <family val="2"/>
        <scheme val="minor"/>
      </rPr>
      <t>(nur Hauptdreharbeiten)</t>
    </r>
  </si>
  <si>
    <t>erreichte Punkte
zu förderndes Projekt:</t>
  </si>
  <si>
    <t>Ergebnis</t>
  </si>
  <si>
    <t>Punkte maximal:</t>
  </si>
  <si>
    <t>Kategorie</t>
  </si>
  <si>
    <t>Mindespunkteanzahl</t>
  </si>
  <si>
    <t>Spielfilm / fiktionale Serie</t>
  </si>
  <si>
    <t>Animationsfilm (Spielfilm) /
animierte Serie fiktional</t>
  </si>
  <si>
    <t>Dokumentarfilm / dokumentarische Serie
(auch animiert)</t>
  </si>
  <si>
    <t>Maximum</t>
  </si>
  <si>
    <r>
      <rPr>
        <b/>
        <sz val="11"/>
        <color rgb="FFC00000"/>
        <rFont val="Calibri"/>
        <family val="2"/>
        <scheme val="minor"/>
      </rPr>
      <t>Anlage 5:</t>
    </r>
    <r>
      <rPr>
        <sz val="11"/>
        <color rgb="FFC00000"/>
        <rFont val="Calibri"/>
        <family val="2"/>
        <scheme val="minor"/>
      </rPr>
      <t xml:space="preserve"> Diese Datei muss nur ausgefüllt übermittelt werden, wenn </t>
    </r>
    <r>
      <rPr>
        <b/>
        <sz val="11"/>
        <color rgb="FFC00000"/>
        <rFont val="Calibri"/>
        <family val="2"/>
        <scheme val="minor"/>
      </rPr>
      <t>mehr als 52% der geförderten Drehtage nicht in Österreich</t>
    </r>
    <r>
      <rPr>
        <sz val="11"/>
        <color rgb="FFC00000"/>
        <rFont val="Calibri"/>
        <family val="2"/>
        <scheme val="minor"/>
      </rPr>
      <t xml:space="preserve"> stattfinden </t>
    </r>
    <r>
      <rPr>
        <b/>
        <sz val="11"/>
        <color rgb="FFC00000"/>
        <rFont val="Calibri"/>
        <family val="2"/>
        <scheme val="minor"/>
      </rPr>
      <t>und um eine begründete Ausnahme angesucht werden möchte</t>
    </r>
    <r>
      <rPr>
        <sz val="11"/>
        <color rgb="FFC00000"/>
        <rFont val="Calibri"/>
        <family val="2"/>
        <scheme val="minor"/>
      </rPr>
      <t>!</t>
    </r>
  </si>
  <si>
    <r>
      <rPr>
        <sz val="10"/>
        <rFont val="Calibri"/>
        <family val="2"/>
        <scheme val="minor"/>
      </rPr>
      <t xml:space="preserve">Weitere Informationen zu den Verweisen finden Sie in Tabellenblatt 2: </t>
    </r>
    <r>
      <rPr>
        <b/>
        <sz val="10"/>
        <color rgb="FF552579"/>
        <rFont val="Calibri"/>
        <family val="2"/>
        <scheme val="minor"/>
      </rPr>
      <t>"Verweise"</t>
    </r>
    <r>
      <rPr>
        <sz val="10"/>
        <rFont val="Calibri"/>
        <family val="2"/>
        <scheme val="minor"/>
      </rPr>
      <t>.</t>
    </r>
    <r>
      <rPr>
        <sz val="10"/>
        <color rgb="FFC00000"/>
        <rFont val="Calibri"/>
        <family val="2"/>
        <scheme val="minor"/>
      </rPr>
      <t xml:space="preserve">
Bitte übermitteln Sie diese Datei vollständig ausgefüllt und als Excel-Datei über den Fördermanager. </t>
    </r>
  </si>
  <si>
    <t>Verweise und Erläuterungen</t>
  </si>
  <si>
    <r>
      <t>Ein Teil der Szenen spielt (fiktiver Inhalt / Thematik) real oder virtuell in Österreich, in einem anderen EWR-Staat bzw. einem anderen Mitgliedstaat des Europarates.</t>
    </r>
    <r>
      <rPr>
        <b/>
        <vertAlign val="superscript"/>
        <sz val="11"/>
        <color rgb="FF552579"/>
        <rFont val="Calibri"/>
        <family val="2"/>
        <scheme val="minor"/>
      </rPr>
      <t>1</t>
    </r>
  </si>
  <si>
    <r>
      <t>Es werden österreichische oder europäische Motive verwendet.</t>
    </r>
    <r>
      <rPr>
        <b/>
        <vertAlign val="superscript"/>
        <sz val="11"/>
        <color rgb="FF552579"/>
        <rFont val="Calibri"/>
        <family val="2"/>
        <scheme val="minor"/>
      </rPr>
      <t>2</t>
    </r>
  </si>
  <si>
    <r>
      <t>Es werden österreichische oder europäische Drehorte verwendet.</t>
    </r>
    <r>
      <rPr>
        <b/>
        <vertAlign val="superscript"/>
        <sz val="11"/>
        <color rgb="FF552579"/>
        <rFont val="Calibri"/>
        <family val="2"/>
        <scheme val="minor"/>
      </rPr>
      <t>3</t>
    </r>
  </si>
  <si>
    <r>
      <t>Eine Hauptfigur / -person ist oder war österreichisch bzw. stammt(e) aus einem anderen EWR-Staat oder der bzw. einem anderen Mitgliedstaat des Europarates.</t>
    </r>
    <r>
      <rPr>
        <b/>
        <vertAlign val="superscript"/>
        <sz val="11"/>
        <color rgb="FF552579"/>
        <rFont val="Calibri"/>
        <family val="2"/>
        <scheme val="minor"/>
      </rPr>
      <t>4</t>
    </r>
  </si>
  <si>
    <r>
      <t>Handlung / Stoffvorlage / Thematik ist österreichisch bzw. europäisch.</t>
    </r>
    <r>
      <rPr>
        <b/>
        <vertAlign val="superscript"/>
        <sz val="11"/>
        <color rgb="FF552579"/>
        <rFont val="Calibri"/>
        <family val="2"/>
        <scheme val="minor"/>
      </rPr>
      <t>5</t>
    </r>
  </si>
  <si>
    <r>
      <t>Handlung / Stoffvorlage beruht auf einem vorbestehenden Werk.</t>
    </r>
    <r>
      <rPr>
        <b/>
        <vertAlign val="superscript"/>
        <sz val="11"/>
        <color rgb="FF552579"/>
        <rFont val="Calibri"/>
        <family val="2"/>
        <scheme val="minor"/>
      </rPr>
      <t>6</t>
    </r>
  </si>
  <si>
    <r>
      <t>Teil B: Filmschaffende</t>
    </r>
    <r>
      <rPr>
        <b/>
        <vertAlign val="superscript"/>
        <sz val="14"/>
        <color rgb="FF552579"/>
        <rFont val="Calibri"/>
        <family val="2"/>
        <scheme val="minor"/>
      </rPr>
      <t>7</t>
    </r>
  </si>
  <si>
    <t>Maximalpunkte Teil C: 12 Punkte</t>
  </si>
  <si>
    <t>Maximalpunkte Teil B: 38 Punkte</t>
  </si>
  <si>
    <t>Maximalpunkte Teil A: 30 Punkte</t>
  </si>
  <si>
    <r>
      <t xml:space="preserve">Informationen zum Projekt
</t>
    </r>
    <r>
      <rPr>
        <b/>
        <i/>
        <sz val="12"/>
        <color rgb="FFC00000"/>
        <rFont val="Calibri"/>
        <family val="2"/>
        <scheme val="minor"/>
      </rPr>
      <t>Bitte ausfüllen!</t>
    </r>
  </si>
  <si>
    <t>Bitte hinterlassen Sie hier evtl. notwendige  Erklärungen.</t>
  </si>
  <si>
    <r>
      <rPr>
        <sz val="10"/>
        <color rgb="FFC00000"/>
        <rFont val="Calibri"/>
        <family val="2"/>
        <scheme val="minor"/>
      </rPr>
      <t>Bitte füllen Sie die Spalte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552579"/>
        <rFont val="Calibri"/>
        <family val="2"/>
        <scheme val="minor"/>
      </rPr>
      <t>"Punkte des zu fördernden Projekts"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C00000"/>
        <rFont val="Calibri"/>
        <family val="2"/>
        <scheme val="minor"/>
      </rPr>
      <t>aus, indem Sie die entsprechende Punkteanzahl über das Dropdown-Menü der jeweiligen Zelle auswählen.</t>
    </r>
    <r>
      <rPr>
        <sz val="10"/>
        <color theme="1"/>
        <rFont val="Calibri"/>
        <family val="2"/>
        <scheme val="minor"/>
      </rPr>
      <t xml:space="preserve"> Es werden nur volle Punkte vergeben. Bitte beachten Sie die Höhe der maximal zu erreichenden Punkte in der jeweiligen Kategorie.</t>
    </r>
  </si>
  <si>
    <t>© Austria Wirtschaftsservice 2025</t>
  </si>
  <si>
    <r>
      <t xml:space="preserve">Die </t>
    </r>
    <r>
      <rPr>
        <b/>
        <i/>
        <sz val="10"/>
        <color rgb="FF7030A0"/>
        <rFont val="Calibri"/>
        <family val="2"/>
        <scheme val="minor"/>
      </rPr>
      <t>Mehrheit der Szenen</t>
    </r>
    <r>
      <rPr>
        <sz val="10"/>
        <rFont val="Calibri"/>
        <family val="2"/>
        <scheme val="minor"/>
      </rPr>
      <t xml:space="preserve"> bedeutet mehr als die Hälfte der Handlung laut Drehbuch bzw. -konzept, unabhängig davon wo sie tatsächlich gedreht werden.</t>
    </r>
  </si>
  <si>
    <r>
      <rPr>
        <b/>
        <i/>
        <sz val="10"/>
        <color rgb="FF7030A0"/>
        <rFont val="Calibri"/>
        <family val="2"/>
        <scheme val="minor"/>
      </rPr>
      <t>Motive</t>
    </r>
    <r>
      <rPr>
        <sz val="10"/>
        <rFont val="Calibri"/>
        <family val="2"/>
        <scheme val="minor"/>
      </rPr>
      <t xml:space="preserve"> können Österreich, einem anderen EWR-Staat bzw. einem anderen Mitgliedstaat des Europarates typischerweise und eindeutig zugeordnet werden, unabhängig davon wo tatsächlich gedreht wird (real oder virtuell).</t>
    </r>
  </si>
  <si>
    <r>
      <rPr>
        <b/>
        <i/>
        <sz val="10"/>
        <color rgb="FF7030A0"/>
        <rFont val="Calibri"/>
        <family val="2"/>
        <scheme val="minor"/>
      </rPr>
      <t>Österreichische bzw. europäische Drehorte</t>
    </r>
    <r>
      <rPr>
        <sz val="10"/>
        <rFont val="Calibri"/>
        <family val="2"/>
        <scheme val="minor"/>
      </rPr>
      <t xml:space="preserve"> bedeuten tatsächlich an Schauplätzen in Österreich, einem anderen EWR-Staat bzw. einem anderen Mitgliedstaat des Europarates stattfindende Dreharbeiten, innen wie außen.</t>
    </r>
  </si>
  <si>
    <r>
      <t xml:space="preserve">Eine </t>
    </r>
    <r>
      <rPr>
        <b/>
        <i/>
        <sz val="10"/>
        <color rgb="FF7030A0"/>
        <rFont val="Calibri"/>
        <family val="2"/>
        <scheme val="minor"/>
      </rPr>
      <t>Hauptfigur oder -person</t>
    </r>
    <r>
      <rPr>
        <sz val="10"/>
        <rFont val="Calibri"/>
        <family val="2"/>
        <scheme val="minor"/>
      </rPr>
      <t xml:space="preserve"> ist österreichisch bzw. europäisch im Sinne des Eigenschaftstests, wenn sie nach der Handlung die österreichische bzw. europäische Identität widerspiegelt.</t>
    </r>
  </si>
  <si>
    <r>
      <t xml:space="preserve">Die </t>
    </r>
    <r>
      <rPr>
        <b/>
        <i/>
        <sz val="10"/>
        <color rgb="FF7030A0"/>
        <rFont val="Calibri"/>
        <family val="2"/>
        <scheme val="minor"/>
      </rPr>
      <t>Handlung / Stoffvorlage</t>
    </r>
    <r>
      <rPr>
        <sz val="10"/>
        <rFont val="Calibri"/>
        <family val="2"/>
        <scheme val="minor"/>
      </rPr>
      <t xml:space="preserve"> ist österreichisch bzw. europäisch, wenn sie von einem*r österreichischen Autor*in oder von einem*r ständig in Österreich, in einem anderen EWR-Staat bzw. einem anderen Mitgliedstaat des Europarates lebenden Autor*in stammt oder sich inhaltlich mit für Österreich bzw. Europa relevanten, eigenen, identitätsstiftenden Themen auseinandersetzt.</t>
    </r>
  </si>
  <si>
    <r>
      <t>Ein</t>
    </r>
    <r>
      <rPr>
        <b/>
        <i/>
        <sz val="10"/>
        <color rgb="FF7030A0"/>
        <rFont val="Calibri"/>
        <family val="2"/>
        <scheme val="minor"/>
      </rPr>
      <t xml:space="preserve"> vorbestehendes Werk</t>
    </r>
    <r>
      <rPr>
        <sz val="10"/>
        <color theme="1"/>
        <rFont val="Calibri"/>
        <family val="2"/>
        <scheme val="minor"/>
      </rPr>
      <t xml:space="preserve"> ist eine Literaturvorlage, ein Märchen, eine Sage, ein Gedicht, ein Theaterstück, eine Oper, ein Comic, ein Computerspiel, eine TV-Serie oder dergleichen.</t>
    </r>
  </si>
  <si>
    <r>
      <t xml:space="preserve">Bei </t>
    </r>
    <r>
      <rPr>
        <b/>
        <i/>
        <sz val="10"/>
        <color rgb="FF7030A0"/>
        <rFont val="Calibri"/>
        <family val="2"/>
        <scheme val="minor"/>
      </rPr>
      <t>Mehrfachbetätigung</t>
    </r>
    <r>
      <rPr>
        <sz val="10"/>
        <color theme="1"/>
        <rFont val="Calibri"/>
        <family val="2"/>
        <scheme val="minor"/>
      </rPr>
      <t xml:space="preserve"> kann einer Person nur max. eine Position zugeordnet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</si>
</sst>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552579"/>
      <name val="Calibri"/>
      <family val="2"/>
      <scheme val="minor"/>
    </font>
    <font>
      <b/>
      <sz val="10"/>
      <color rgb="FF612A8A"/>
      <name val="Calibri"/>
      <family val="2"/>
      <scheme val="minor"/>
    </font>
    <font>
      <i/>
      <sz val="11"/>
      <color rgb="FF55257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552579"/>
      <name val="Calibri"/>
      <family val="2"/>
      <scheme val="minor"/>
    </font>
    <font>
      <i/>
      <sz val="9"/>
      <color rgb="FFC0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1"/>
      <color rgb="FF552579"/>
      <name val="Calibri"/>
      <family val="2"/>
      <scheme val="minor"/>
    </font>
    <font>
      <b/>
      <vertAlign val="superscript"/>
      <sz val="14"/>
      <color rgb="FF552579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i/>
      <sz val="10"/>
      <color rgb="FF7030A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0B2E8"/>
        <bgColor indexed="64"/>
      </patternFill>
    </fill>
    <fill>
      <patternFill patternType="solid">
        <fgColor rgb="FFDFD5F3"/>
        <bgColor indexed="64"/>
      </patternFill>
    </fill>
    <fill>
      <patternFill patternType="solid">
        <fgColor rgb="FFE2D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1ECFA"/>
        <bgColor indexed="64"/>
      </patternFill>
    </fill>
    <fill>
      <patternFill patternType="solid">
        <fgColor rgb="FFE6DEF6"/>
        <bgColor indexed="64"/>
      </patternFill>
    </fill>
    <fill>
      <patternFill patternType="gray0625">
        <fgColor rgb="FF552579"/>
        <bgColor theme="0" tint="-4.9989318521683403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DE7F9"/>
        <bgColor indexed="64"/>
      </patternFill>
    </fill>
    <fill>
      <patternFill patternType="gray0625">
        <fgColor rgb="FF552579"/>
        <bgColor rgb="FFEDE7F9"/>
      </patternFill>
    </fill>
  </fills>
  <borders count="33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2" borderId="0" xfId="0" applyFill="1"/>
    <xf numFmtId="0" fontId="1" fillId="4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0" fillId="0" borderId="0" xfId="0" applyFill="1"/>
    <xf numFmtId="0" fontId="1" fillId="2" borderId="0" xfId="0" applyFont="1" applyFill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0" fillId="7" borderId="17" xfId="0" applyFill="1" applyBorder="1"/>
    <xf numFmtId="0" fontId="0" fillId="7" borderId="16" xfId="0" applyFill="1" applyBorder="1"/>
    <xf numFmtId="0" fontId="5" fillId="7" borderId="28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21" fillId="2" borderId="0" xfId="0" applyFont="1" applyFill="1"/>
    <xf numFmtId="0" fontId="1" fillId="6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8" borderId="30" xfId="0" applyFont="1" applyFill="1" applyBorder="1" applyAlignment="1" applyProtection="1">
      <alignment horizontal="center" vertical="center"/>
      <protection locked="0"/>
    </xf>
    <xf numFmtId="0" fontId="1" fillId="8" borderId="31" xfId="0" applyFont="1" applyFill="1" applyBorder="1" applyAlignment="1" applyProtection="1">
      <alignment horizontal="center" vertical="center"/>
      <protection locked="0"/>
    </xf>
    <xf numFmtId="0" fontId="1" fillId="8" borderId="3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9" borderId="17" xfId="0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5" fillId="6" borderId="7" xfId="0" applyFont="1" applyFill="1" applyBorder="1" applyAlignment="1">
      <alignment horizontal="left" vertical="center" wrapText="1"/>
    </xf>
    <xf numFmtId="0" fontId="5" fillId="6" borderId="0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15" fillId="6" borderId="4" xfId="0" applyFont="1" applyFill="1" applyBorder="1" applyAlignment="1">
      <alignment horizontal="left" vertical="center" wrapText="1"/>
    </xf>
    <xf numFmtId="0" fontId="15" fillId="6" borderId="5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/>
    </xf>
    <xf numFmtId="0" fontId="1" fillId="6" borderId="9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left" vertical="center" wrapText="1"/>
    </xf>
    <xf numFmtId="0" fontId="5" fillId="7" borderId="15" xfId="0" applyFont="1" applyFill="1" applyBorder="1" applyAlignment="1">
      <alignment horizontal="left" vertical="center" wrapText="1"/>
    </xf>
    <xf numFmtId="0" fontId="5" fillId="7" borderId="16" xfId="0" applyFont="1" applyFill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11" borderId="13" xfId="0" applyFont="1" applyFill="1" applyBorder="1" applyAlignment="1">
      <alignment horizontal="center" vertical="center"/>
    </xf>
    <xf numFmtId="0" fontId="1" fillId="11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11" borderId="1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9" xfId="0" applyFont="1" applyFill="1" applyBorder="1" applyAlignment="1">
      <alignment horizontal="center" vertical="center"/>
    </xf>
    <xf numFmtId="0" fontId="1" fillId="11" borderId="15" xfId="0" applyFont="1" applyFill="1" applyBorder="1" applyAlignment="1">
      <alignment horizontal="center" vertical="center"/>
    </xf>
    <xf numFmtId="0" fontId="1" fillId="11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wrapText="1"/>
    </xf>
    <xf numFmtId="0" fontId="1" fillId="4" borderId="10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0" fontId="1" fillId="11" borderId="17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16" xfId="0" applyFont="1" applyFill="1" applyBorder="1" applyAlignment="1">
      <alignment horizontal="center" vertical="center"/>
    </xf>
    <xf numFmtId="0" fontId="0" fillId="8" borderId="15" xfId="0" applyFont="1" applyFill="1" applyBorder="1" applyAlignment="1">
      <alignment horizontal="left" vertical="center" wrapText="1"/>
    </xf>
    <xf numFmtId="0" fontId="5" fillId="7" borderId="17" xfId="0" applyFont="1" applyFill="1" applyBorder="1" applyAlignment="1">
      <alignment horizontal="left" vertical="center"/>
    </xf>
    <xf numFmtId="0" fontId="5" fillId="7" borderId="17" xfId="0" applyFont="1" applyFill="1" applyBorder="1" applyAlignment="1">
      <alignment horizontal="left" vertical="center" wrapText="1"/>
    </xf>
    <xf numFmtId="0" fontId="5" fillId="7" borderId="16" xfId="0" applyFont="1" applyFill="1" applyBorder="1" applyAlignment="1">
      <alignment horizontal="left" vertical="center" wrapText="1"/>
    </xf>
    <xf numFmtId="0" fontId="1" fillId="8" borderId="15" xfId="0" applyFont="1" applyFill="1" applyBorder="1" applyAlignment="1">
      <alignment horizontal="center" vertical="center"/>
    </xf>
    <xf numFmtId="0" fontId="1" fillId="11" borderId="21" xfId="0" applyFont="1" applyFill="1" applyBorder="1" applyAlignment="1">
      <alignment horizontal="center" vertical="center"/>
    </xf>
    <xf numFmtId="0" fontId="1" fillId="11" borderId="18" xfId="0" applyFont="1" applyFill="1" applyBorder="1" applyAlignment="1">
      <alignment horizontal="center" vertical="center"/>
    </xf>
    <xf numFmtId="0" fontId="1" fillId="11" borderId="19" xfId="0" applyFont="1" applyFill="1" applyBorder="1" applyAlignment="1">
      <alignment horizontal="center" vertical="center"/>
    </xf>
    <xf numFmtId="0" fontId="1" fillId="11" borderId="20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left" vertical="center" wrapText="1"/>
    </xf>
    <xf numFmtId="0" fontId="5" fillId="7" borderId="26" xfId="0" applyFont="1" applyFill="1" applyBorder="1" applyAlignment="1">
      <alignment horizontal="left" vertical="center" wrapText="1"/>
    </xf>
    <xf numFmtId="0" fontId="5" fillId="7" borderId="2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1" fillId="8" borderId="29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left" vertical="center" wrapText="1"/>
    </xf>
    <xf numFmtId="0" fontId="5" fillId="7" borderId="11" xfId="0" applyFont="1" applyFill="1" applyBorder="1" applyAlignment="1">
      <alignment horizontal="left"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1" fillId="11" borderId="29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left" vertical="center" wrapText="1"/>
    </xf>
    <xf numFmtId="0" fontId="5" fillId="7" borderId="23" xfId="0" applyFont="1" applyFill="1" applyBorder="1" applyAlignment="1">
      <alignment horizontal="left" vertical="center" wrapText="1"/>
    </xf>
    <xf numFmtId="0" fontId="5" fillId="7" borderId="24" xfId="0" applyFont="1" applyFill="1" applyBorder="1" applyAlignment="1">
      <alignment horizontal="left" vertical="center" wrapText="1"/>
    </xf>
    <xf numFmtId="0" fontId="1" fillId="11" borderId="28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left" vertical="center" wrapText="1"/>
    </xf>
    <xf numFmtId="0" fontId="5" fillId="7" borderId="28" xfId="0" applyFont="1" applyFill="1" applyBorder="1" applyAlignment="1">
      <alignment horizontal="left" vertical="center" wrapText="1"/>
    </xf>
    <xf numFmtId="0" fontId="4" fillId="10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right" vertical="center" wrapText="1"/>
    </xf>
    <xf numFmtId="0" fontId="4" fillId="3" borderId="11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 wrapText="1"/>
    </xf>
    <xf numFmtId="0" fontId="0" fillId="6" borderId="9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right" vertical="center"/>
    </xf>
    <xf numFmtId="0" fontId="1" fillId="4" borderId="11" xfId="0" applyFont="1" applyFill="1" applyBorder="1" applyAlignment="1">
      <alignment horizontal="right" vertical="center"/>
    </xf>
    <xf numFmtId="0" fontId="1" fillId="10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</cellXfs>
  <cellStyles count="1">
    <cellStyle name="Standard" xfId="0" builtinId="0"/>
  </cellStyles>
  <dxfs count="7">
    <dxf>
      <fill>
        <patternFill>
          <bgColor theme="9" tint="0.3999450666829432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9" tint="0.39994506668294322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ont>
        <b/>
        <i val="0"/>
      </font>
      <fill>
        <patternFill>
          <bgColor theme="3" tint="0.39994506668294322"/>
        </patternFill>
      </fill>
      <border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/>
        <horizontal/>
      </border>
    </dxf>
    <dxf>
      <font>
        <b/>
        <i val="0"/>
      </font>
      <fill>
        <patternFill>
          <bgColor theme="3" tint="0.39994506668294322"/>
        </patternFill>
      </fill>
      <border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/>
        <horizontal/>
      </border>
    </dxf>
    <dxf>
      <font>
        <b/>
        <i val="0"/>
      </font>
      <fill>
        <patternFill>
          <bgColor theme="3" tint="0.39994506668294322"/>
        </patternFill>
      </fill>
      <border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/>
        <horizontal/>
      </border>
    </dxf>
  </dxfs>
  <tableStyles count="0" defaultTableStyle="TableStyleMedium2" defaultPivotStyle="PivotStyleLight16"/>
  <colors>
    <mruColors>
      <color rgb="FFE6DEF6"/>
      <color rgb="FFEDE7F9"/>
      <color rgb="FFF1ECFA"/>
      <color rgb="FFDFD5F3"/>
      <color rgb="FF552579"/>
      <color rgb="FFD0B2E8"/>
      <color rgb="FFC4B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9"/>
  <sheetViews>
    <sheetView tabSelected="1" zoomScaleNormal="100" workbookViewId="0">
      <selection activeCell="R3" sqref="R3:V3"/>
    </sheetView>
  </sheetViews>
  <sheetFormatPr baseColWidth="10" defaultColWidth="9.140625" defaultRowHeight="15" x14ac:dyDescent="0.25"/>
  <cols>
    <col min="1" max="1" width="1.85546875" style="1" customWidth="1"/>
    <col min="2" max="11" width="9.140625" style="1"/>
    <col min="12" max="12" width="1.5703125" style="1" customWidth="1"/>
    <col min="13" max="22" width="9.140625" style="1"/>
    <col min="23" max="23" width="1.5703125" style="1" customWidth="1"/>
    <col min="24" max="27" width="9.140625" style="1"/>
    <col min="28" max="28" width="1.5703125" style="1" customWidth="1"/>
    <col min="29" max="16384" width="9.140625" style="1"/>
  </cols>
  <sheetData>
    <row r="1" spans="2:32" ht="16.5" customHeight="1" x14ac:dyDescent="0.25">
      <c r="B1" s="44" t="s">
        <v>88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2:32" ht="47.25" customHeight="1" x14ac:dyDescent="0.25">
      <c r="B2" s="60" t="s">
        <v>0</v>
      </c>
      <c r="C2" s="61"/>
      <c r="D2" s="61"/>
      <c r="E2" s="61"/>
      <c r="F2" s="61"/>
      <c r="G2" s="61"/>
      <c r="H2" s="61"/>
      <c r="I2" s="61"/>
      <c r="J2" s="61"/>
      <c r="K2" s="62"/>
      <c r="M2" s="72" t="s">
        <v>101</v>
      </c>
      <c r="N2" s="73"/>
      <c r="O2" s="73"/>
      <c r="P2" s="73"/>
      <c r="Q2" s="73"/>
      <c r="R2" s="73"/>
      <c r="S2" s="73"/>
      <c r="T2" s="73"/>
      <c r="U2" s="73"/>
      <c r="V2" s="73"/>
    </row>
    <row r="3" spans="2:32" ht="47.25" customHeight="1" x14ac:dyDescent="0.25">
      <c r="B3" s="63" t="s">
        <v>1</v>
      </c>
      <c r="C3" s="64"/>
      <c r="D3" s="64"/>
      <c r="E3" s="64"/>
      <c r="F3" s="64"/>
      <c r="G3" s="64"/>
      <c r="H3" s="64"/>
      <c r="I3" s="64"/>
      <c r="J3" s="64"/>
      <c r="K3" s="65"/>
      <c r="M3" s="21" t="s">
        <v>5</v>
      </c>
      <c r="N3" s="21"/>
      <c r="O3" s="21"/>
      <c r="P3" s="21"/>
      <c r="Q3" s="21"/>
      <c r="R3" s="56"/>
      <c r="S3" s="56"/>
      <c r="T3" s="56"/>
      <c r="U3" s="56"/>
      <c r="V3" s="56"/>
    </row>
    <row r="4" spans="2:32" ht="47.25" customHeight="1" x14ac:dyDescent="0.25">
      <c r="B4" s="66" t="s">
        <v>2</v>
      </c>
      <c r="C4" s="67"/>
      <c r="D4" s="67"/>
      <c r="E4" s="67"/>
      <c r="F4" s="67"/>
      <c r="G4" s="67"/>
      <c r="H4" s="67"/>
      <c r="I4" s="67"/>
      <c r="J4" s="67"/>
      <c r="K4" s="68"/>
      <c r="M4" s="21" t="s">
        <v>6</v>
      </c>
      <c r="N4" s="21"/>
      <c r="O4" s="21"/>
      <c r="P4" s="21"/>
      <c r="Q4" s="21"/>
      <c r="R4" s="56"/>
      <c r="S4" s="56"/>
      <c r="T4" s="56"/>
      <c r="U4" s="56"/>
      <c r="V4" s="56"/>
    </row>
    <row r="5" spans="2:32" ht="47.25" customHeight="1" x14ac:dyDescent="0.25">
      <c r="B5" s="45" t="s">
        <v>3</v>
      </c>
      <c r="C5" s="46"/>
      <c r="D5" s="46"/>
      <c r="E5" s="46"/>
      <c r="F5" s="46"/>
      <c r="G5" s="46"/>
      <c r="H5" s="46"/>
      <c r="I5" s="46"/>
      <c r="J5" s="46"/>
      <c r="K5" s="47"/>
      <c r="M5" s="21" t="s">
        <v>7</v>
      </c>
      <c r="N5" s="22"/>
      <c r="O5" s="22"/>
      <c r="P5" s="22"/>
      <c r="Q5" s="22"/>
      <c r="R5" s="56"/>
      <c r="S5" s="56"/>
      <c r="T5" s="56"/>
      <c r="U5" s="56"/>
      <c r="V5" s="56"/>
    </row>
    <row r="6" spans="2:32" ht="47.25" customHeight="1" x14ac:dyDescent="0.25">
      <c r="B6" s="69" t="s">
        <v>4</v>
      </c>
      <c r="C6" s="70"/>
      <c r="D6" s="70"/>
      <c r="E6" s="70"/>
      <c r="F6" s="70"/>
      <c r="G6" s="70"/>
      <c r="H6" s="70"/>
      <c r="I6" s="70"/>
      <c r="J6" s="70"/>
      <c r="K6" s="71"/>
      <c r="M6" s="21" t="s">
        <v>8</v>
      </c>
      <c r="N6" s="22"/>
      <c r="O6" s="22"/>
      <c r="P6" s="22"/>
      <c r="Q6" s="22"/>
      <c r="R6" s="56"/>
      <c r="S6" s="56"/>
      <c r="T6" s="56"/>
      <c r="U6" s="56"/>
      <c r="V6" s="56"/>
    </row>
    <row r="7" spans="2:32" ht="12" customHeight="1" x14ac:dyDescent="0.25"/>
    <row r="8" spans="2:32" ht="47.25" customHeight="1" x14ac:dyDescent="0.25">
      <c r="B8" s="57" t="s">
        <v>9</v>
      </c>
      <c r="C8" s="58"/>
      <c r="D8" s="58"/>
      <c r="E8" s="58"/>
      <c r="F8" s="58"/>
      <c r="G8" s="58"/>
      <c r="H8" s="58"/>
      <c r="I8" s="58"/>
      <c r="J8" s="58"/>
      <c r="K8" s="59"/>
      <c r="M8" s="22" t="s">
        <v>82</v>
      </c>
      <c r="N8" s="22"/>
      <c r="O8" s="22"/>
      <c r="P8" s="22"/>
      <c r="Q8" s="22"/>
      <c r="R8" s="56"/>
      <c r="S8" s="56"/>
      <c r="T8" s="56"/>
      <c r="U8" s="56"/>
      <c r="V8" s="56"/>
    </row>
    <row r="9" spans="2:32" ht="47.25" customHeight="1" x14ac:dyDescent="0.25">
      <c r="B9" s="45" t="s">
        <v>10</v>
      </c>
      <c r="C9" s="46"/>
      <c r="D9" s="46"/>
      <c r="E9" s="46"/>
      <c r="F9" s="46"/>
      <c r="G9" s="46"/>
      <c r="H9" s="46"/>
      <c r="I9" s="46"/>
      <c r="J9" s="46"/>
      <c r="K9" s="47"/>
    </row>
    <row r="10" spans="2:32" ht="47.25" customHeight="1" x14ac:dyDescent="0.25">
      <c r="B10" s="45" t="s">
        <v>103</v>
      </c>
      <c r="C10" s="46"/>
      <c r="D10" s="46"/>
      <c r="E10" s="46"/>
      <c r="F10" s="46"/>
      <c r="G10" s="46"/>
      <c r="H10" s="46"/>
      <c r="I10" s="46"/>
      <c r="J10" s="46"/>
      <c r="K10" s="47"/>
    </row>
    <row r="11" spans="2:32" ht="47.25" customHeight="1" x14ac:dyDescent="0.25">
      <c r="B11" s="48" t="s">
        <v>89</v>
      </c>
      <c r="C11" s="49"/>
      <c r="D11" s="49"/>
      <c r="E11" s="49"/>
      <c r="F11" s="49"/>
      <c r="G11" s="49"/>
      <c r="H11" s="49"/>
      <c r="I11" s="49"/>
      <c r="J11" s="49"/>
      <c r="K11" s="50"/>
    </row>
    <row r="12" spans="2:32" x14ac:dyDescent="0.25">
      <c r="T12" s="55" t="s">
        <v>39</v>
      </c>
      <c r="U12" s="55"/>
      <c r="V12" s="55"/>
    </row>
    <row r="13" spans="2:32" ht="42" customHeight="1" x14ac:dyDescent="0.25">
      <c r="B13" s="51" t="s">
        <v>11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X13" s="107" t="s">
        <v>102</v>
      </c>
      <c r="Y13" s="107"/>
      <c r="Z13" s="107"/>
      <c r="AA13" s="107"/>
      <c r="AC13" s="92" t="s">
        <v>41</v>
      </c>
      <c r="AD13" s="92"/>
      <c r="AE13" s="92"/>
      <c r="AF13" s="92"/>
    </row>
    <row r="14" spans="2:32" ht="34.5" customHeight="1" x14ac:dyDescent="0.25">
      <c r="B14" s="2" t="s">
        <v>12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3" t="s">
        <v>13</v>
      </c>
      <c r="N14" s="53"/>
      <c r="O14" s="53"/>
      <c r="P14" s="53"/>
      <c r="Q14" s="54" t="s">
        <v>14</v>
      </c>
      <c r="R14" s="53"/>
      <c r="S14" s="53"/>
      <c r="T14" s="54" t="s">
        <v>15</v>
      </c>
      <c r="U14" s="53"/>
      <c r="V14" s="53"/>
      <c r="X14" s="104" t="s">
        <v>40</v>
      </c>
      <c r="Y14" s="105"/>
      <c r="Z14" s="105"/>
      <c r="AA14" s="106"/>
      <c r="AC14" s="93"/>
      <c r="AD14" s="93"/>
      <c r="AE14" s="93"/>
      <c r="AF14" s="93"/>
    </row>
    <row r="15" spans="2:32" ht="30" customHeight="1" x14ac:dyDescent="0.25">
      <c r="B15" s="10" t="s">
        <v>16</v>
      </c>
      <c r="C15" s="76" t="s">
        <v>91</v>
      </c>
      <c r="D15" s="76"/>
      <c r="E15" s="76"/>
      <c r="F15" s="76"/>
      <c r="G15" s="76"/>
      <c r="H15" s="76"/>
      <c r="I15" s="76"/>
      <c r="J15" s="76"/>
      <c r="K15" s="76"/>
      <c r="L15" s="76"/>
      <c r="M15" s="90">
        <v>4</v>
      </c>
      <c r="N15" s="90"/>
      <c r="O15" s="90"/>
      <c r="P15" s="90"/>
      <c r="Q15" s="79">
        <v>4</v>
      </c>
      <c r="R15" s="79"/>
      <c r="S15" s="79"/>
      <c r="T15" s="81"/>
      <c r="U15" s="81"/>
      <c r="V15" s="81"/>
      <c r="X15" s="98"/>
      <c r="Y15" s="99"/>
      <c r="Z15" s="99"/>
      <c r="AA15" s="100"/>
      <c r="AC15" s="94"/>
      <c r="AD15" s="94"/>
      <c r="AE15" s="94"/>
      <c r="AF15" s="94"/>
    </row>
    <row r="16" spans="2:32" ht="30" customHeight="1" x14ac:dyDescent="0.25">
      <c r="B16" s="11" t="s">
        <v>17</v>
      </c>
      <c r="C16" s="77" t="s">
        <v>18</v>
      </c>
      <c r="D16" s="77"/>
      <c r="E16" s="77"/>
      <c r="F16" s="77"/>
      <c r="G16" s="77"/>
      <c r="H16" s="77"/>
      <c r="I16" s="77"/>
      <c r="J16" s="77"/>
      <c r="K16" s="77"/>
      <c r="L16" s="77"/>
      <c r="M16" s="91">
        <v>2</v>
      </c>
      <c r="N16" s="91"/>
      <c r="O16" s="91"/>
      <c r="P16" s="91"/>
      <c r="Q16" s="80"/>
      <c r="R16" s="80"/>
      <c r="S16" s="80"/>
      <c r="T16" s="82"/>
      <c r="U16" s="82"/>
      <c r="V16" s="82"/>
      <c r="X16" s="101"/>
      <c r="Y16" s="102"/>
      <c r="Z16" s="102"/>
      <c r="AA16" s="103"/>
      <c r="AC16" s="94"/>
      <c r="AD16" s="94"/>
      <c r="AE16" s="94"/>
      <c r="AF16" s="94"/>
    </row>
    <row r="17" spans="2:32" ht="30" customHeight="1" x14ac:dyDescent="0.25">
      <c r="B17" s="12" t="s">
        <v>19</v>
      </c>
      <c r="C17" s="74" t="s">
        <v>92</v>
      </c>
      <c r="D17" s="74"/>
      <c r="E17" s="74"/>
      <c r="F17" s="74"/>
      <c r="G17" s="74"/>
      <c r="H17" s="74"/>
      <c r="I17" s="74"/>
      <c r="J17" s="74"/>
      <c r="K17" s="74"/>
      <c r="L17" s="74"/>
      <c r="M17" s="43"/>
      <c r="N17" s="43"/>
      <c r="O17" s="43"/>
      <c r="P17" s="43"/>
      <c r="Q17" s="89">
        <v>3</v>
      </c>
      <c r="R17" s="89"/>
      <c r="S17" s="89"/>
      <c r="T17" s="78"/>
      <c r="U17" s="78"/>
      <c r="V17" s="78"/>
      <c r="X17" s="95"/>
      <c r="Y17" s="96"/>
      <c r="Z17" s="96"/>
      <c r="AA17" s="97"/>
      <c r="AC17" s="94"/>
      <c r="AD17" s="94"/>
      <c r="AE17" s="94"/>
      <c r="AF17" s="94"/>
    </row>
    <row r="18" spans="2:32" ht="30" customHeight="1" x14ac:dyDescent="0.25">
      <c r="B18" s="12" t="s">
        <v>20</v>
      </c>
      <c r="C18" s="74" t="s">
        <v>93</v>
      </c>
      <c r="D18" s="74"/>
      <c r="E18" s="74"/>
      <c r="F18" s="74"/>
      <c r="G18" s="74"/>
      <c r="H18" s="74"/>
      <c r="I18" s="74"/>
      <c r="J18" s="74"/>
      <c r="K18" s="74"/>
      <c r="L18" s="74"/>
      <c r="M18" s="43"/>
      <c r="N18" s="43"/>
      <c r="O18" s="43"/>
      <c r="P18" s="43"/>
      <c r="Q18" s="89">
        <v>3</v>
      </c>
      <c r="R18" s="89"/>
      <c r="S18" s="89"/>
      <c r="T18" s="78"/>
      <c r="U18" s="78"/>
      <c r="V18" s="78"/>
      <c r="X18" s="95"/>
      <c r="Y18" s="96"/>
      <c r="Z18" s="96"/>
      <c r="AA18" s="97"/>
      <c r="AC18" s="94"/>
      <c r="AD18" s="94"/>
      <c r="AE18" s="94"/>
      <c r="AF18" s="94"/>
    </row>
    <row r="19" spans="2:32" ht="30" customHeight="1" x14ac:dyDescent="0.25">
      <c r="B19" s="10" t="s">
        <v>22</v>
      </c>
      <c r="C19" s="76" t="s">
        <v>94</v>
      </c>
      <c r="D19" s="76"/>
      <c r="E19" s="76"/>
      <c r="F19" s="76"/>
      <c r="G19" s="76"/>
      <c r="H19" s="76"/>
      <c r="I19" s="76"/>
      <c r="J19" s="76"/>
      <c r="K19" s="76"/>
      <c r="L19" s="76"/>
      <c r="M19" s="90">
        <v>3</v>
      </c>
      <c r="N19" s="90"/>
      <c r="O19" s="90"/>
      <c r="P19" s="90"/>
      <c r="Q19" s="83">
        <v>3</v>
      </c>
      <c r="R19" s="84"/>
      <c r="S19" s="85"/>
      <c r="T19" s="36"/>
      <c r="U19" s="37"/>
      <c r="V19" s="38"/>
      <c r="X19" s="98"/>
      <c r="Y19" s="99"/>
      <c r="Z19" s="99"/>
      <c r="AA19" s="100"/>
      <c r="AC19" s="94"/>
      <c r="AD19" s="94"/>
      <c r="AE19" s="94"/>
      <c r="AF19" s="94"/>
    </row>
    <row r="20" spans="2:32" ht="30" customHeight="1" x14ac:dyDescent="0.25">
      <c r="B20" s="11" t="s">
        <v>23</v>
      </c>
      <c r="C20" s="77" t="s">
        <v>24</v>
      </c>
      <c r="D20" s="77"/>
      <c r="E20" s="77"/>
      <c r="F20" s="77"/>
      <c r="G20" s="77"/>
      <c r="H20" s="77"/>
      <c r="I20" s="77"/>
      <c r="J20" s="77"/>
      <c r="K20" s="77"/>
      <c r="L20" s="77"/>
      <c r="M20" s="91">
        <v>1</v>
      </c>
      <c r="N20" s="91"/>
      <c r="O20" s="91"/>
      <c r="P20" s="91"/>
      <c r="Q20" s="86"/>
      <c r="R20" s="87"/>
      <c r="S20" s="88"/>
      <c r="T20" s="30"/>
      <c r="U20" s="31"/>
      <c r="V20" s="32"/>
      <c r="X20" s="101"/>
      <c r="Y20" s="102"/>
      <c r="Z20" s="102"/>
      <c r="AA20" s="103"/>
      <c r="AC20" s="94"/>
      <c r="AD20" s="94"/>
      <c r="AE20" s="94"/>
      <c r="AF20" s="94"/>
    </row>
    <row r="21" spans="2:32" ht="30" customHeight="1" x14ac:dyDescent="0.25">
      <c r="B21" s="12" t="s">
        <v>25</v>
      </c>
      <c r="C21" s="74" t="s">
        <v>95</v>
      </c>
      <c r="D21" s="74"/>
      <c r="E21" s="74"/>
      <c r="F21" s="74"/>
      <c r="G21" s="74"/>
      <c r="H21" s="74"/>
      <c r="I21" s="74"/>
      <c r="J21" s="74"/>
      <c r="K21" s="74"/>
      <c r="L21" s="74"/>
      <c r="M21" s="43"/>
      <c r="N21" s="43"/>
      <c r="O21" s="43"/>
      <c r="P21" s="43"/>
      <c r="Q21" s="89">
        <v>3</v>
      </c>
      <c r="R21" s="89"/>
      <c r="S21" s="89"/>
      <c r="T21" s="78"/>
      <c r="U21" s="78"/>
      <c r="V21" s="78"/>
      <c r="X21" s="95"/>
      <c r="Y21" s="96"/>
      <c r="Z21" s="96"/>
      <c r="AA21" s="97"/>
      <c r="AC21" s="94"/>
      <c r="AD21" s="94"/>
      <c r="AE21" s="94"/>
      <c r="AF21" s="94"/>
    </row>
    <row r="22" spans="2:32" ht="30" customHeight="1" x14ac:dyDescent="0.25">
      <c r="B22" s="12" t="s">
        <v>26</v>
      </c>
      <c r="C22" s="74" t="s">
        <v>96</v>
      </c>
      <c r="D22" s="74"/>
      <c r="E22" s="74"/>
      <c r="F22" s="74"/>
      <c r="G22" s="74"/>
      <c r="H22" s="74"/>
      <c r="I22" s="74"/>
      <c r="J22" s="74"/>
      <c r="K22" s="74"/>
      <c r="L22" s="74"/>
      <c r="M22" s="43"/>
      <c r="N22" s="43"/>
      <c r="O22" s="43"/>
      <c r="P22" s="43"/>
      <c r="Q22" s="89">
        <v>2</v>
      </c>
      <c r="R22" s="89"/>
      <c r="S22" s="89"/>
      <c r="T22" s="78"/>
      <c r="U22" s="78"/>
      <c r="V22" s="78"/>
      <c r="X22" s="95"/>
      <c r="Y22" s="96"/>
      <c r="Z22" s="96"/>
      <c r="AA22" s="97"/>
      <c r="AC22" s="94"/>
      <c r="AD22" s="94"/>
      <c r="AE22" s="94"/>
      <c r="AF22" s="94"/>
    </row>
    <row r="23" spans="2:32" ht="30" customHeight="1" x14ac:dyDescent="0.25">
      <c r="B23" s="12" t="s">
        <v>27</v>
      </c>
      <c r="C23" s="75" t="s">
        <v>28</v>
      </c>
      <c r="D23" s="75"/>
      <c r="E23" s="75"/>
      <c r="F23" s="75"/>
      <c r="G23" s="75"/>
      <c r="H23" s="75"/>
      <c r="I23" s="75"/>
      <c r="J23" s="75"/>
      <c r="K23" s="75"/>
      <c r="L23" s="75"/>
      <c r="M23" s="43"/>
      <c r="N23" s="43"/>
      <c r="O23" s="43"/>
      <c r="P23" s="43"/>
      <c r="Q23" s="89">
        <v>1</v>
      </c>
      <c r="R23" s="89"/>
      <c r="S23" s="89"/>
      <c r="T23" s="78"/>
      <c r="U23" s="78"/>
      <c r="V23" s="78"/>
      <c r="X23" s="95"/>
      <c r="Y23" s="96"/>
      <c r="Z23" s="96"/>
      <c r="AA23" s="97"/>
      <c r="AC23" s="94"/>
      <c r="AD23" s="94"/>
      <c r="AE23" s="94"/>
      <c r="AF23" s="94"/>
    </row>
    <row r="24" spans="2:32" ht="30" customHeight="1" x14ac:dyDescent="0.25">
      <c r="B24" s="12" t="s">
        <v>29</v>
      </c>
      <c r="C24" s="75" t="s">
        <v>30</v>
      </c>
      <c r="D24" s="75"/>
      <c r="E24" s="75"/>
      <c r="F24" s="75"/>
      <c r="G24" s="75"/>
      <c r="H24" s="75"/>
      <c r="I24" s="75"/>
      <c r="J24" s="75"/>
      <c r="K24" s="75"/>
      <c r="L24" s="75"/>
      <c r="M24" s="43"/>
      <c r="N24" s="43"/>
      <c r="O24" s="43"/>
      <c r="P24" s="43"/>
      <c r="Q24" s="89">
        <v>1</v>
      </c>
      <c r="R24" s="89"/>
      <c r="S24" s="89"/>
      <c r="T24" s="78"/>
      <c r="U24" s="78"/>
      <c r="V24" s="78"/>
      <c r="X24" s="95"/>
      <c r="Y24" s="96"/>
      <c r="Z24" s="96"/>
      <c r="AA24" s="97"/>
      <c r="AC24" s="94"/>
      <c r="AD24" s="94"/>
      <c r="AE24" s="94"/>
      <c r="AF24" s="94"/>
    </row>
    <row r="25" spans="2:32" ht="30" customHeight="1" x14ac:dyDescent="0.25">
      <c r="B25" s="12" t="s">
        <v>31</v>
      </c>
      <c r="C25" s="75" t="s">
        <v>32</v>
      </c>
      <c r="D25" s="75"/>
      <c r="E25" s="75"/>
      <c r="F25" s="75"/>
      <c r="G25" s="75"/>
      <c r="H25" s="75"/>
      <c r="I25" s="75"/>
      <c r="J25" s="75"/>
      <c r="K25" s="75"/>
      <c r="L25" s="75"/>
      <c r="M25" s="43"/>
      <c r="N25" s="43"/>
      <c r="O25" s="43"/>
      <c r="P25" s="43"/>
      <c r="Q25" s="89">
        <v>2</v>
      </c>
      <c r="R25" s="89"/>
      <c r="S25" s="89"/>
      <c r="T25" s="78"/>
      <c r="U25" s="78"/>
      <c r="V25" s="78"/>
      <c r="X25" s="95"/>
      <c r="Y25" s="96"/>
      <c r="Z25" s="96"/>
      <c r="AA25" s="97"/>
      <c r="AC25" s="94"/>
      <c r="AD25" s="94"/>
      <c r="AE25" s="94"/>
      <c r="AF25" s="94"/>
    </row>
    <row r="26" spans="2:32" ht="30" customHeight="1" x14ac:dyDescent="0.25">
      <c r="B26" s="12" t="s">
        <v>33</v>
      </c>
      <c r="C26" s="75" t="s">
        <v>36</v>
      </c>
      <c r="D26" s="75"/>
      <c r="E26" s="75"/>
      <c r="F26" s="75"/>
      <c r="G26" s="75"/>
      <c r="H26" s="75"/>
      <c r="I26" s="75"/>
      <c r="J26" s="75"/>
      <c r="K26" s="75"/>
      <c r="L26" s="75"/>
      <c r="M26" s="43"/>
      <c r="N26" s="43"/>
      <c r="O26" s="43"/>
      <c r="P26" s="43"/>
      <c r="Q26" s="89">
        <v>2</v>
      </c>
      <c r="R26" s="89"/>
      <c r="S26" s="89"/>
      <c r="T26" s="78"/>
      <c r="U26" s="78"/>
      <c r="V26" s="78"/>
      <c r="X26" s="95"/>
      <c r="Y26" s="96"/>
      <c r="Z26" s="96"/>
      <c r="AA26" s="97"/>
      <c r="AC26" s="94"/>
      <c r="AD26" s="94"/>
      <c r="AE26" s="94"/>
      <c r="AF26" s="94"/>
    </row>
    <row r="27" spans="2:32" ht="30" customHeight="1" x14ac:dyDescent="0.25">
      <c r="B27" s="12" t="s">
        <v>34</v>
      </c>
      <c r="C27" s="75" t="s">
        <v>37</v>
      </c>
      <c r="D27" s="75"/>
      <c r="E27" s="75"/>
      <c r="F27" s="75"/>
      <c r="G27" s="75"/>
      <c r="H27" s="75"/>
      <c r="I27" s="75"/>
      <c r="J27" s="75"/>
      <c r="K27" s="75"/>
      <c r="L27" s="75"/>
      <c r="M27" s="43"/>
      <c r="N27" s="43"/>
      <c r="O27" s="43"/>
      <c r="P27" s="43"/>
      <c r="Q27" s="89">
        <v>3</v>
      </c>
      <c r="R27" s="89"/>
      <c r="S27" s="89"/>
      <c r="T27" s="78"/>
      <c r="U27" s="78"/>
      <c r="V27" s="78"/>
      <c r="X27" s="95"/>
      <c r="Y27" s="96"/>
      <c r="Z27" s="96"/>
      <c r="AA27" s="97"/>
      <c r="AC27" s="94"/>
      <c r="AD27" s="94"/>
      <c r="AE27" s="94"/>
      <c r="AF27" s="94"/>
    </row>
    <row r="28" spans="2:32" ht="30" customHeight="1" x14ac:dyDescent="0.25">
      <c r="B28" s="12" t="s">
        <v>35</v>
      </c>
      <c r="C28" s="74" t="s">
        <v>38</v>
      </c>
      <c r="D28" s="74"/>
      <c r="E28" s="74"/>
      <c r="F28" s="74"/>
      <c r="G28" s="74"/>
      <c r="H28" s="74"/>
      <c r="I28" s="74"/>
      <c r="J28" s="74"/>
      <c r="K28" s="74"/>
      <c r="L28" s="74"/>
      <c r="M28" s="43"/>
      <c r="N28" s="43"/>
      <c r="O28" s="43"/>
      <c r="P28" s="43"/>
      <c r="Q28" s="89">
        <v>3</v>
      </c>
      <c r="R28" s="89"/>
      <c r="S28" s="89"/>
      <c r="T28" s="78"/>
      <c r="U28" s="78"/>
      <c r="V28" s="78"/>
      <c r="X28" s="95"/>
      <c r="Y28" s="96"/>
      <c r="Z28" s="96"/>
      <c r="AA28" s="97"/>
      <c r="AC28" s="94"/>
      <c r="AD28" s="94"/>
      <c r="AE28" s="94"/>
      <c r="AF28" s="94"/>
    </row>
    <row r="29" spans="2:32" ht="34.5" customHeight="1" x14ac:dyDescent="0.25">
      <c r="B29" s="108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5" t="s">
        <v>100</v>
      </c>
      <c r="N29" s="105"/>
      <c r="O29" s="105"/>
      <c r="P29" s="105"/>
      <c r="Q29" s="105"/>
      <c r="R29" s="105"/>
      <c r="S29" s="105"/>
      <c r="T29" s="110">
        <f>SUM(T15+T17+T18+T19+T21+T22+T23+T24+T25+T26+T27+T28)</f>
        <v>0</v>
      </c>
      <c r="U29" s="105"/>
      <c r="V29" s="106"/>
    </row>
    <row r="30" spans="2:32" ht="15" customHeight="1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5"/>
      <c r="N30" s="5"/>
      <c r="O30" s="5"/>
      <c r="P30" s="5"/>
      <c r="Q30" s="3"/>
      <c r="R30" s="3"/>
      <c r="S30" s="3"/>
      <c r="T30" s="5"/>
      <c r="U30" s="5"/>
      <c r="V30" s="5"/>
    </row>
    <row r="31" spans="2:32" ht="42" customHeight="1" x14ac:dyDescent="0.25">
      <c r="B31" s="51" t="s">
        <v>97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AC31" s="92" t="s">
        <v>41</v>
      </c>
      <c r="AD31" s="92"/>
      <c r="AE31" s="92"/>
      <c r="AF31" s="92"/>
    </row>
    <row r="32" spans="2:32" ht="34.5" customHeight="1" x14ac:dyDescent="0.25">
      <c r="B32" s="2" t="s">
        <v>12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 t="s">
        <v>13</v>
      </c>
      <c r="N32" s="53"/>
      <c r="O32" s="53"/>
      <c r="P32" s="53"/>
      <c r="Q32" s="54" t="s">
        <v>14</v>
      </c>
      <c r="R32" s="53"/>
      <c r="S32" s="53"/>
      <c r="T32" s="54" t="s">
        <v>15</v>
      </c>
      <c r="U32" s="53"/>
      <c r="V32" s="53"/>
      <c r="X32" s="104" t="s">
        <v>40</v>
      </c>
      <c r="Y32" s="105"/>
      <c r="Z32" s="105"/>
      <c r="AA32" s="106"/>
      <c r="AC32" s="93"/>
      <c r="AD32" s="93"/>
      <c r="AE32" s="93"/>
      <c r="AF32" s="93"/>
    </row>
    <row r="33" spans="1:32" ht="30" customHeight="1" x14ac:dyDescent="0.25">
      <c r="B33" s="6" t="s">
        <v>42</v>
      </c>
      <c r="C33" s="115" t="s">
        <v>58</v>
      </c>
      <c r="D33" s="115"/>
      <c r="E33" s="115"/>
      <c r="F33" s="115"/>
      <c r="G33" s="115"/>
      <c r="H33" s="115"/>
      <c r="I33" s="115"/>
      <c r="J33" s="115"/>
      <c r="K33" s="115"/>
      <c r="L33" s="115"/>
      <c r="M33" s="112"/>
      <c r="N33" s="112"/>
      <c r="O33" s="112"/>
      <c r="P33" s="112"/>
      <c r="Q33" s="119"/>
      <c r="R33" s="119"/>
      <c r="S33" s="119"/>
      <c r="T33" s="119"/>
      <c r="U33" s="119"/>
      <c r="V33" s="119"/>
      <c r="X33" s="98"/>
      <c r="Y33" s="99"/>
      <c r="Z33" s="99"/>
      <c r="AA33" s="100"/>
      <c r="AC33" s="94"/>
      <c r="AD33" s="94"/>
      <c r="AE33" s="94"/>
      <c r="AF33" s="94"/>
    </row>
    <row r="34" spans="1:32" ht="57" customHeight="1" x14ac:dyDescent="0.25">
      <c r="B34" s="13" t="s">
        <v>16</v>
      </c>
      <c r="C34" s="117" t="s">
        <v>43</v>
      </c>
      <c r="D34" s="117"/>
      <c r="E34" s="117"/>
      <c r="F34" s="117"/>
      <c r="G34" s="117"/>
      <c r="H34" s="117"/>
      <c r="I34" s="117"/>
      <c r="J34" s="117"/>
      <c r="K34" s="117"/>
      <c r="L34" s="117"/>
      <c r="M34" s="113"/>
      <c r="N34" s="113"/>
      <c r="O34" s="113"/>
      <c r="P34" s="113"/>
      <c r="Q34" s="121">
        <v>24</v>
      </c>
      <c r="R34" s="122"/>
      <c r="S34" s="123"/>
      <c r="T34" s="24"/>
      <c r="U34" s="25"/>
      <c r="V34" s="26"/>
      <c r="X34" s="130"/>
      <c r="Y34" s="131"/>
      <c r="Z34" s="131"/>
      <c r="AA34" s="132"/>
      <c r="AC34" s="94"/>
      <c r="AD34" s="94"/>
      <c r="AE34" s="94"/>
      <c r="AF34" s="94"/>
    </row>
    <row r="35" spans="1:32" ht="46.5" customHeight="1" x14ac:dyDescent="0.25">
      <c r="B35" s="13" t="s">
        <v>17</v>
      </c>
      <c r="C35" s="117" t="s">
        <v>44</v>
      </c>
      <c r="D35" s="117"/>
      <c r="E35" s="117"/>
      <c r="F35" s="117"/>
      <c r="G35" s="117"/>
      <c r="H35" s="117"/>
      <c r="I35" s="117"/>
      <c r="J35" s="117"/>
      <c r="K35" s="117"/>
      <c r="L35" s="117"/>
      <c r="M35" s="113"/>
      <c r="N35" s="113"/>
      <c r="O35" s="113"/>
      <c r="P35" s="113"/>
      <c r="Q35" s="124"/>
      <c r="R35" s="125"/>
      <c r="S35" s="126"/>
      <c r="T35" s="27"/>
      <c r="U35" s="28"/>
      <c r="V35" s="29"/>
      <c r="X35" s="130"/>
      <c r="Y35" s="131"/>
      <c r="Z35" s="131"/>
      <c r="AA35" s="132"/>
      <c r="AC35" s="94"/>
      <c r="AD35" s="94"/>
      <c r="AE35" s="94"/>
      <c r="AF35" s="94"/>
    </row>
    <row r="36" spans="1:32" ht="46.5" customHeight="1" x14ac:dyDescent="0.25">
      <c r="B36" s="13" t="s">
        <v>45</v>
      </c>
      <c r="C36" s="117" t="s">
        <v>46</v>
      </c>
      <c r="D36" s="117"/>
      <c r="E36" s="117"/>
      <c r="F36" s="117"/>
      <c r="G36" s="117"/>
      <c r="H36" s="117"/>
      <c r="I36" s="117"/>
      <c r="J36" s="117"/>
      <c r="K36" s="117"/>
      <c r="L36" s="117"/>
      <c r="M36" s="113"/>
      <c r="N36" s="113"/>
      <c r="O36" s="113"/>
      <c r="P36" s="113"/>
      <c r="Q36" s="124"/>
      <c r="R36" s="125"/>
      <c r="S36" s="126"/>
      <c r="T36" s="27"/>
      <c r="U36" s="28"/>
      <c r="V36" s="29"/>
      <c r="X36" s="130"/>
      <c r="Y36" s="131"/>
      <c r="Z36" s="131"/>
      <c r="AA36" s="132"/>
      <c r="AC36" s="94"/>
      <c r="AD36" s="94"/>
      <c r="AE36" s="94"/>
      <c r="AF36" s="94"/>
    </row>
    <row r="37" spans="1:32" ht="54" customHeight="1" x14ac:dyDescent="0.25">
      <c r="B37" s="13" t="s">
        <v>47</v>
      </c>
      <c r="C37" s="117" t="s">
        <v>48</v>
      </c>
      <c r="D37" s="117"/>
      <c r="E37" s="117"/>
      <c r="F37" s="117"/>
      <c r="G37" s="117"/>
      <c r="H37" s="117"/>
      <c r="I37" s="117"/>
      <c r="J37" s="117"/>
      <c r="K37" s="117"/>
      <c r="L37" s="117"/>
      <c r="M37" s="113"/>
      <c r="N37" s="113"/>
      <c r="O37" s="113"/>
      <c r="P37" s="113"/>
      <c r="Q37" s="124"/>
      <c r="R37" s="125"/>
      <c r="S37" s="126"/>
      <c r="T37" s="27"/>
      <c r="U37" s="28"/>
      <c r="V37" s="29"/>
      <c r="X37" s="130"/>
      <c r="Y37" s="131"/>
      <c r="Z37" s="131"/>
      <c r="AA37" s="132"/>
      <c r="AC37" s="94"/>
      <c r="AD37" s="94"/>
      <c r="AE37" s="94"/>
      <c r="AF37" s="94"/>
    </row>
    <row r="38" spans="1:32" ht="46.5" customHeight="1" x14ac:dyDescent="0.25">
      <c r="B38" s="13" t="s">
        <v>49</v>
      </c>
      <c r="C38" s="117" t="s">
        <v>50</v>
      </c>
      <c r="D38" s="117"/>
      <c r="E38" s="117"/>
      <c r="F38" s="117"/>
      <c r="G38" s="117"/>
      <c r="H38" s="117"/>
      <c r="I38" s="117"/>
      <c r="J38" s="117"/>
      <c r="K38" s="117"/>
      <c r="L38" s="117"/>
      <c r="M38" s="113"/>
      <c r="N38" s="113"/>
      <c r="O38" s="113"/>
      <c r="P38" s="113"/>
      <c r="Q38" s="124"/>
      <c r="R38" s="125"/>
      <c r="S38" s="126"/>
      <c r="T38" s="27"/>
      <c r="U38" s="28"/>
      <c r="V38" s="29"/>
      <c r="X38" s="130"/>
      <c r="Y38" s="131"/>
      <c r="Z38" s="131"/>
      <c r="AA38" s="132"/>
      <c r="AC38" s="94"/>
      <c r="AD38" s="94"/>
      <c r="AE38" s="94"/>
      <c r="AF38" s="94"/>
    </row>
    <row r="39" spans="1:32" ht="32.25" customHeight="1" x14ac:dyDescent="0.25">
      <c r="B39" s="13" t="s">
        <v>51</v>
      </c>
      <c r="C39" s="117" t="s">
        <v>52</v>
      </c>
      <c r="D39" s="117"/>
      <c r="E39" s="117"/>
      <c r="F39" s="117"/>
      <c r="G39" s="117"/>
      <c r="H39" s="117"/>
      <c r="I39" s="117"/>
      <c r="J39" s="117"/>
      <c r="K39" s="117"/>
      <c r="L39" s="117"/>
      <c r="M39" s="113"/>
      <c r="N39" s="113"/>
      <c r="O39" s="113"/>
      <c r="P39" s="113"/>
      <c r="Q39" s="124"/>
      <c r="R39" s="125"/>
      <c r="S39" s="126"/>
      <c r="T39" s="27"/>
      <c r="U39" s="28"/>
      <c r="V39" s="29"/>
      <c r="X39" s="130"/>
      <c r="Y39" s="131"/>
      <c r="Z39" s="131"/>
      <c r="AA39" s="132"/>
      <c r="AC39" s="94"/>
      <c r="AD39" s="94"/>
      <c r="AE39" s="94"/>
      <c r="AF39" s="94"/>
    </row>
    <row r="40" spans="1:32" ht="46.5" customHeight="1" x14ac:dyDescent="0.25">
      <c r="B40" s="11" t="s">
        <v>53</v>
      </c>
      <c r="C40" s="118" t="s">
        <v>54</v>
      </c>
      <c r="D40" s="118"/>
      <c r="E40" s="118"/>
      <c r="F40" s="118"/>
      <c r="G40" s="118"/>
      <c r="H40" s="118"/>
      <c r="I40" s="118"/>
      <c r="J40" s="118"/>
      <c r="K40" s="118"/>
      <c r="L40" s="118"/>
      <c r="M40" s="114"/>
      <c r="N40" s="114"/>
      <c r="O40" s="114"/>
      <c r="P40" s="114"/>
      <c r="Q40" s="86"/>
      <c r="R40" s="87"/>
      <c r="S40" s="88"/>
      <c r="T40" s="30"/>
      <c r="U40" s="31"/>
      <c r="V40" s="32"/>
      <c r="X40" s="101"/>
      <c r="Y40" s="102"/>
      <c r="Z40" s="102"/>
      <c r="AA40" s="103"/>
      <c r="AC40" s="94"/>
      <c r="AD40" s="94"/>
      <c r="AE40" s="94"/>
      <c r="AF40" s="94"/>
    </row>
    <row r="41" spans="1:32" ht="30" customHeight="1" x14ac:dyDescent="0.25">
      <c r="A41" s="7"/>
      <c r="B41" s="12" t="s">
        <v>19</v>
      </c>
      <c r="C41" s="75" t="s">
        <v>55</v>
      </c>
      <c r="D41" s="75"/>
      <c r="E41" s="75"/>
      <c r="F41" s="75"/>
      <c r="G41" s="75"/>
      <c r="H41" s="75"/>
      <c r="I41" s="75"/>
      <c r="J41" s="75"/>
      <c r="K41" s="75"/>
      <c r="L41" s="75"/>
      <c r="M41" s="43"/>
      <c r="N41" s="43"/>
      <c r="O41" s="43"/>
      <c r="P41" s="43"/>
      <c r="Q41" s="89">
        <v>8</v>
      </c>
      <c r="R41" s="89"/>
      <c r="S41" s="89"/>
      <c r="T41" s="78"/>
      <c r="U41" s="78"/>
      <c r="V41" s="78"/>
      <c r="X41" s="95"/>
      <c r="Y41" s="96"/>
      <c r="Z41" s="96"/>
      <c r="AA41" s="97"/>
      <c r="AC41" s="94"/>
      <c r="AD41" s="94"/>
      <c r="AE41" s="94"/>
      <c r="AF41" s="94"/>
    </row>
    <row r="42" spans="1:32" ht="30" customHeight="1" x14ac:dyDescent="0.25">
      <c r="B42" s="12" t="s">
        <v>20</v>
      </c>
      <c r="C42" s="75" t="s">
        <v>56</v>
      </c>
      <c r="D42" s="75"/>
      <c r="E42" s="75"/>
      <c r="F42" s="75"/>
      <c r="G42" s="75"/>
      <c r="H42" s="75"/>
      <c r="I42" s="75"/>
      <c r="J42" s="75"/>
      <c r="K42" s="75"/>
      <c r="L42" s="75"/>
      <c r="M42" s="43"/>
      <c r="N42" s="43"/>
      <c r="O42" s="43"/>
      <c r="P42" s="43"/>
      <c r="Q42" s="89">
        <v>6</v>
      </c>
      <c r="R42" s="89"/>
      <c r="S42" s="89"/>
      <c r="T42" s="78"/>
      <c r="U42" s="78"/>
      <c r="V42" s="78"/>
      <c r="X42" s="95"/>
      <c r="Y42" s="96"/>
      <c r="Z42" s="96"/>
      <c r="AA42" s="97"/>
      <c r="AC42" s="94"/>
      <c r="AD42" s="94"/>
      <c r="AE42" s="94"/>
      <c r="AF42" s="94"/>
    </row>
    <row r="43" spans="1:32" ht="34.5" customHeight="1" x14ac:dyDescent="0.25">
      <c r="B43" s="108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5" t="s">
        <v>99</v>
      </c>
      <c r="N43" s="105"/>
      <c r="O43" s="105"/>
      <c r="P43" s="105"/>
      <c r="Q43" s="105"/>
      <c r="R43" s="105"/>
      <c r="S43" s="105"/>
      <c r="T43" s="110">
        <f>SUM(T34+T41+T42)</f>
        <v>0</v>
      </c>
      <c r="U43" s="105"/>
      <c r="V43" s="106"/>
    </row>
    <row r="45" spans="1:32" ht="42" customHeight="1" x14ac:dyDescent="0.25">
      <c r="B45" s="51" t="s">
        <v>57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X45" s="151"/>
      <c r="Y45" s="152"/>
      <c r="Z45" s="152"/>
      <c r="AA45" s="152"/>
      <c r="AC45" s="92" t="s">
        <v>41</v>
      </c>
      <c r="AD45" s="92"/>
      <c r="AE45" s="92"/>
      <c r="AF45" s="92"/>
    </row>
    <row r="46" spans="1:32" ht="34.5" customHeight="1" x14ac:dyDescent="0.25">
      <c r="B46" s="2" t="s">
        <v>12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 t="s">
        <v>13</v>
      </c>
      <c r="N46" s="53"/>
      <c r="O46" s="53"/>
      <c r="P46" s="53"/>
      <c r="Q46" s="54" t="s">
        <v>14</v>
      </c>
      <c r="R46" s="53"/>
      <c r="S46" s="53"/>
      <c r="T46" s="54" t="s">
        <v>15</v>
      </c>
      <c r="U46" s="53"/>
      <c r="V46" s="53"/>
      <c r="X46" s="104" t="s">
        <v>40</v>
      </c>
      <c r="Y46" s="105"/>
      <c r="Z46" s="105"/>
      <c r="AA46" s="106"/>
      <c r="AC46" s="93"/>
      <c r="AD46" s="93"/>
      <c r="AE46" s="93"/>
      <c r="AF46" s="93"/>
    </row>
    <row r="47" spans="1:32" ht="36" customHeight="1" x14ac:dyDescent="0.25">
      <c r="B47" s="6" t="s">
        <v>42</v>
      </c>
      <c r="C47" s="115" t="s">
        <v>78</v>
      </c>
      <c r="D47" s="115"/>
      <c r="E47" s="115"/>
      <c r="F47" s="115"/>
      <c r="G47" s="115"/>
      <c r="H47" s="115"/>
      <c r="I47" s="115"/>
      <c r="J47" s="115"/>
      <c r="K47" s="115"/>
      <c r="L47" s="115"/>
      <c r="M47" s="119"/>
      <c r="N47" s="119"/>
      <c r="O47" s="119"/>
      <c r="P47" s="119"/>
      <c r="Q47" s="79">
        <v>12</v>
      </c>
      <c r="R47" s="79"/>
      <c r="S47" s="79"/>
      <c r="T47" s="33"/>
      <c r="U47" s="34"/>
      <c r="V47" s="35"/>
      <c r="X47" s="98"/>
      <c r="Y47" s="99"/>
      <c r="Z47" s="99"/>
      <c r="AA47" s="100"/>
      <c r="AC47" s="112"/>
      <c r="AD47" s="112"/>
      <c r="AE47" s="112"/>
      <c r="AF47" s="112"/>
    </row>
    <row r="48" spans="1:32" ht="30" customHeight="1" x14ac:dyDescent="0.25">
      <c r="B48" s="14"/>
      <c r="C48" s="116" t="s">
        <v>59</v>
      </c>
      <c r="D48" s="116"/>
      <c r="E48" s="116"/>
      <c r="F48" s="116"/>
      <c r="G48" s="116"/>
      <c r="H48" s="116"/>
      <c r="I48" s="116"/>
      <c r="J48" s="116"/>
      <c r="K48" s="116"/>
      <c r="L48" s="116"/>
      <c r="M48" s="120">
        <v>4</v>
      </c>
      <c r="N48" s="120"/>
      <c r="O48" s="120"/>
      <c r="P48" s="120"/>
      <c r="Q48" s="138"/>
      <c r="R48" s="138"/>
      <c r="S48" s="138"/>
      <c r="T48" s="27"/>
      <c r="U48" s="28"/>
      <c r="V48" s="29"/>
      <c r="X48" s="130"/>
      <c r="Y48" s="131"/>
      <c r="Z48" s="131"/>
      <c r="AA48" s="132"/>
      <c r="AC48" s="133"/>
      <c r="AD48" s="133"/>
      <c r="AE48" s="133"/>
      <c r="AF48" s="133"/>
    </row>
    <row r="49" spans="2:32" ht="30" customHeight="1" x14ac:dyDescent="0.25">
      <c r="B49" s="13"/>
      <c r="C49" s="116" t="s">
        <v>60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1">
        <v>5</v>
      </c>
      <c r="N49" s="111"/>
      <c r="O49" s="111"/>
      <c r="P49" s="111"/>
      <c r="Q49" s="138"/>
      <c r="R49" s="138"/>
      <c r="S49" s="138"/>
      <c r="T49" s="27"/>
      <c r="U49" s="28"/>
      <c r="V49" s="29"/>
      <c r="X49" s="130"/>
      <c r="Y49" s="131"/>
      <c r="Z49" s="131"/>
      <c r="AA49" s="132"/>
      <c r="AC49" s="133"/>
      <c r="AD49" s="133"/>
      <c r="AE49" s="133"/>
      <c r="AF49" s="133"/>
    </row>
    <row r="50" spans="2:32" ht="30" customHeight="1" x14ac:dyDescent="0.25">
      <c r="B50" s="11"/>
      <c r="C50" s="77" t="s">
        <v>61</v>
      </c>
      <c r="D50" s="77"/>
      <c r="E50" s="77"/>
      <c r="F50" s="77"/>
      <c r="G50" s="77"/>
      <c r="H50" s="77"/>
      <c r="I50" s="77"/>
      <c r="J50" s="77"/>
      <c r="K50" s="77"/>
      <c r="L50" s="77"/>
      <c r="M50" s="91">
        <v>6</v>
      </c>
      <c r="N50" s="91"/>
      <c r="O50" s="91"/>
      <c r="P50" s="91"/>
      <c r="Q50" s="138"/>
      <c r="R50" s="138"/>
      <c r="S50" s="138"/>
      <c r="T50" s="27"/>
      <c r="U50" s="28"/>
      <c r="V50" s="29"/>
      <c r="X50" s="101"/>
      <c r="Y50" s="102"/>
      <c r="Z50" s="102"/>
      <c r="AA50" s="103"/>
      <c r="AC50" s="133"/>
      <c r="AD50" s="133"/>
      <c r="AE50" s="133"/>
      <c r="AF50" s="133"/>
    </row>
    <row r="51" spans="2:32" ht="30" customHeight="1" x14ac:dyDescent="0.25">
      <c r="B51" s="6" t="s">
        <v>19</v>
      </c>
      <c r="C51" s="115" t="s">
        <v>62</v>
      </c>
      <c r="D51" s="115"/>
      <c r="E51" s="115"/>
      <c r="F51" s="115"/>
      <c r="G51" s="115"/>
      <c r="H51" s="115"/>
      <c r="I51" s="115"/>
      <c r="J51" s="115"/>
      <c r="K51" s="115"/>
      <c r="L51" s="115"/>
      <c r="M51" s="119"/>
      <c r="N51" s="119"/>
      <c r="O51" s="119"/>
      <c r="P51" s="119"/>
      <c r="Q51" s="138"/>
      <c r="R51" s="138"/>
      <c r="S51" s="138"/>
      <c r="T51" s="33"/>
      <c r="U51" s="34"/>
      <c r="V51" s="35"/>
      <c r="X51" s="98"/>
      <c r="Y51" s="99"/>
      <c r="Z51" s="99"/>
      <c r="AA51" s="100"/>
      <c r="AC51" s="133"/>
      <c r="AD51" s="133"/>
      <c r="AE51" s="133"/>
      <c r="AF51" s="133"/>
    </row>
    <row r="52" spans="2:32" ht="30" customHeight="1" x14ac:dyDescent="0.25">
      <c r="B52" s="13"/>
      <c r="C52" s="116" t="s">
        <v>63</v>
      </c>
      <c r="D52" s="116"/>
      <c r="E52" s="116"/>
      <c r="F52" s="116"/>
      <c r="G52" s="116"/>
      <c r="H52" s="116"/>
      <c r="I52" s="116"/>
      <c r="J52" s="116"/>
      <c r="K52" s="116"/>
      <c r="L52" s="116"/>
      <c r="M52" s="111">
        <v>2</v>
      </c>
      <c r="N52" s="111"/>
      <c r="O52" s="111"/>
      <c r="P52" s="111"/>
      <c r="Q52" s="138"/>
      <c r="R52" s="138"/>
      <c r="S52" s="138"/>
      <c r="T52" s="24"/>
      <c r="U52" s="25"/>
      <c r="V52" s="26"/>
      <c r="X52" s="130"/>
      <c r="Y52" s="131"/>
      <c r="Z52" s="131"/>
      <c r="AA52" s="132"/>
      <c r="AC52" s="133"/>
      <c r="AD52" s="133"/>
      <c r="AE52" s="133"/>
      <c r="AF52" s="133"/>
    </row>
    <row r="53" spans="2:32" ht="30" customHeight="1" x14ac:dyDescent="0.25">
      <c r="B53" s="13"/>
      <c r="C53" s="116" t="s">
        <v>64</v>
      </c>
      <c r="D53" s="116"/>
      <c r="E53" s="116"/>
      <c r="F53" s="116"/>
      <c r="G53" s="116"/>
      <c r="H53" s="116"/>
      <c r="I53" s="116"/>
      <c r="J53" s="116"/>
      <c r="K53" s="116"/>
      <c r="L53" s="116"/>
      <c r="M53" s="111">
        <v>4</v>
      </c>
      <c r="N53" s="111"/>
      <c r="O53" s="111"/>
      <c r="P53" s="111"/>
      <c r="Q53" s="138"/>
      <c r="R53" s="138"/>
      <c r="S53" s="138"/>
      <c r="T53" s="27"/>
      <c r="U53" s="28"/>
      <c r="V53" s="29"/>
      <c r="X53" s="130"/>
      <c r="Y53" s="131"/>
      <c r="Z53" s="131"/>
      <c r="AA53" s="132"/>
      <c r="AC53" s="133"/>
      <c r="AD53" s="133"/>
      <c r="AE53" s="133"/>
      <c r="AF53" s="133"/>
    </row>
    <row r="54" spans="2:32" ht="30" customHeight="1" x14ac:dyDescent="0.25">
      <c r="B54" s="11"/>
      <c r="C54" s="77" t="s">
        <v>65</v>
      </c>
      <c r="D54" s="77"/>
      <c r="E54" s="77"/>
      <c r="F54" s="77"/>
      <c r="G54" s="77"/>
      <c r="H54" s="77"/>
      <c r="I54" s="77"/>
      <c r="J54" s="77"/>
      <c r="K54" s="77"/>
      <c r="L54" s="77"/>
      <c r="M54" s="91">
        <v>6</v>
      </c>
      <c r="N54" s="91"/>
      <c r="O54" s="91"/>
      <c r="P54" s="91"/>
      <c r="Q54" s="138"/>
      <c r="R54" s="138"/>
      <c r="S54" s="138"/>
      <c r="T54" s="30"/>
      <c r="U54" s="31"/>
      <c r="V54" s="32"/>
      <c r="X54" s="101"/>
      <c r="Y54" s="102"/>
      <c r="Z54" s="102"/>
      <c r="AA54" s="103"/>
      <c r="AC54" s="133"/>
      <c r="AD54" s="133"/>
      <c r="AE54" s="133"/>
      <c r="AF54" s="133"/>
    </row>
    <row r="55" spans="2:32" ht="48" customHeight="1" x14ac:dyDescent="0.25">
      <c r="B55" s="12" t="s">
        <v>20</v>
      </c>
      <c r="C55" s="75" t="s">
        <v>66</v>
      </c>
      <c r="D55" s="75"/>
      <c r="E55" s="75"/>
      <c r="F55" s="75"/>
      <c r="G55" s="75"/>
      <c r="H55" s="75"/>
      <c r="I55" s="75"/>
      <c r="J55" s="75"/>
      <c r="K55" s="75"/>
      <c r="L55" s="75"/>
      <c r="M55" s="89">
        <v>3</v>
      </c>
      <c r="N55" s="89"/>
      <c r="O55" s="89"/>
      <c r="P55" s="89"/>
      <c r="Q55" s="138"/>
      <c r="R55" s="138"/>
      <c r="S55" s="138"/>
      <c r="T55" s="36"/>
      <c r="U55" s="37"/>
      <c r="V55" s="38"/>
      <c r="X55" s="95"/>
      <c r="Y55" s="96"/>
      <c r="Z55" s="96"/>
      <c r="AA55" s="97"/>
      <c r="AC55" s="133"/>
      <c r="AD55" s="133"/>
      <c r="AE55" s="133"/>
      <c r="AF55" s="133"/>
    </row>
    <row r="56" spans="2:32" ht="48" customHeight="1" x14ac:dyDescent="0.25">
      <c r="B56" s="15" t="s">
        <v>21</v>
      </c>
      <c r="C56" s="135" t="s">
        <v>76</v>
      </c>
      <c r="D56" s="136"/>
      <c r="E56" s="136"/>
      <c r="F56" s="136"/>
      <c r="G56" s="136"/>
      <c r="H56" s="136"/>
      <c r="I56" s="136"/>
      <c r="J56" s="136"/>
      <c r="K56" s="136"/>
      <c r="L56" s="137"/>
      <c r="M56" s="89">
        <v>3</v>
      </c>
      <c r="N56" s="89"/>
      <c r="O56" s="89"/>
      <c r="P56" s="89"/>
      <c r="Q56" s="138"/>
      <c r="R56" s="138"/>
      <c r="S56" s="138"/>
      <c r="T56" s="39"/>
      <c r="U56" s="40"/>
      <c r="V56" s="41"/>
      <c r="X56" s="95"/>
      <c r="Y56" s="96"/>
      <c r="Z56" s="96"/>
      <c r="AA56" s="97"/>
      <c r="AC56" s="133"/>
      <c r="AD56" s="133"/>
      <c r="AE56" s="133"/>
      <c r="AF56" s="133"/>
    </row>
    <row r="57" spans="2:32" ht="33" customHeight="1" x14ac:dyDescent="0.25">
      <c r="B57" s="6" t="s">
        <v>25</v>
      </c>
      <c r="C57" s="115" t="s">
        <v>67</v>
      </c>
      <c r="D57" s="115"/>
      <c r="E57" s="115"/>
      <c r="F57" s="115"/>
      <c r="G57" s="115"/>
      <c r="H57" s="115"/>
      <c r="I57" s="115"/>
      <c r="J57" s="115"/>
      <c r="K57" s="115"/>
      <c r="L57" s="115"/>
      <c r="M57" s="112"/>
      <c r="N57" s="112"/>
      <c r="O57" s="112"/>
      <c r="P57" s="112"/>
      <c r="Q57" s="138"/>
      <c r="R57" s="138"/>
      <c r="S57" s="138"/>
      <c r="T57" s="33"/>
      <c r="U57" s="34"/>
      <c r="V57" s="35"/>
      <c r="X57" s="98"/>
      <c r="Y57" s="99"/>
      <c r="Z57" s="99"/>
      <c r="AA57" s="100"/>
      <c r="AC57" s="133"/>
      <c r="AD57" s="133"/>
      <c r="AE57" s="133"/>
      <c r="AF57" s="133"/>
    </row>
    <row r="58" spans="2:32" ht="30" customHeight="1" x14ac:dyDescent="0.25">
      <c r="B58" s="14" t="s">
        <v>73</v>
      </c>
      <c r="C58" s="127" t="s">
        <v>71</v>
      </c>
      <c r="D58" s="128"/>
      <c r="E58" s="128"/>
      <c r="F58" s="128"/>
      <c r="G58" s="128"/>
      <c r="H58" s="128"/>
      <c r="I58" s="128"/>
      <c r="J58" s="128"/>
      <c r="K58" s="128"/>
      <c r="L58" s="129"/>
      <c r="M58" s="42"/>
      <c r="N58" s="42"/>
      <c r="O58" s="42"/>
      <c r="P58" s="42"/>
      <c r="Q58" s="138"/>
      <c r="R58" s="138"/>
      <c r="S58" s="138"/>
      <c r="T58" s="42"/>
      <c r="U58" s="42"/>
      <c r="V58" s="42"/>
      <c r="X58" s="130"/>
      <c r="Y58" s="131"/>
      <c r="Z58" s="131"/>
      <c r="AA58" s="132"/>
      <c r="AC58" s="133"/>
      <c r="AD58" s="133"/>
      <c r="AE58" s="133"/>
      <c r="AF58" s="133"/>
    </row>
    <row r="59" spans="2:32" ht="30" customHeight="1" x14ac:dyDescent="0.25">
      <c r="B59" s="16"/>
      <c r="C59" s="117" t="s">
        <v>68</v>
      </c>
      <c r="D59" s="117"/>
      <c r="E59" s="117"/>
      <c r="F59" s="117"/>
      <c r="G59" s="117"/>
      <c r="H59" s="117"/>
      <c r="I59" s="117"/>
      <c r="J59" s="117"/>
      <c r="K59" s="117"/>
      <c r="L59" s="117"/>
      <c r="M59" s="120">
        <v>8</v>
      </c>
      <c r="N59" s="120"/>
      <c r="O59" s="120"/>
      <c r="P59" s="120"/>
      <c r="Q59" s="138"/>
      <c r="R59" s="138"/>
      <c r="S59" s="138"/>
      <c r="T59" s="24"/>
      <c r="U59" s="25"/>
      <c r="V59" s="26"/>
      <c r="X59" s="130"/>
      <c r="Y59" s="131"/>
      <c r="Z59" s="131"/>
      <c r="AA59" s="132"/>
      <c r="AC59" s="133"/>
      <c r="AD59" s="133"/>
      <c r="AE59" s="133"/>
      <c r="AF59" s="133"/>
    </row>
    <row r="60" spans="2:32" ht="30" customHeight="1" x14ac:dyDescent="0.25">
      <c r="B60" s="16"/>
      <c r="C60" s="117" t="s">
        <v>69</v>
      </c>
      <c r="D60" s="117"/>
      <c r="E60" s="117"/>
      <c r="F60" s="117"/>
      <c r="G60" s="117"/>
      <c r="H60" s="117"/>
      <c r="I60" s="117"/>
      <c r="J60" s="117"/>
      <c r="K60" s="117"/>
      <c r="L60" s="117"/>
      <c r="M60" s="111">
        <v>10</v>
      </c>
      <c r="N60" s="111"/>
      <c r="O60" s="111"/>
      <c r="P60" s="111"/>
      <c r="Q60" s="138"/>
      <c r="R60" s="138"/>
      <c r="S60" s="138"/>
      <c r="T60" s="27"/>
      <c r="U60" s="28"/>
      <c r="V60" s="29"/>
      <c r="X60" s="130"/>
      <c r="Y60" s="131"/>
      <c r="Z60" s="131"/>
      <c r="AA60" s="132"/>
      <c r="AC60" s="133"/>
      <c r="AD60" s="133"/>
      <c r="AE60" s="133"/>
      <c r="AF60" s="133"/>
    </row>
    <row r="61" spans="2:32" ht="30" customHeight="1" x14ac:dyDescent="0.25">
      <c r="B61" s="17"/>
      <c r="C61" s="139" t="s">
        <v>70</v>
      </c>
      <c r="D61" s="140"/>
      <c r="E61" s="140"/>
      <c r="F61" s="140"/>
      <c r="G61" s="140"/>
      <c r="H61" s="140"/>
      <c r="I61" s="140"/>
      <c r="J61" s="140"/>
      <c r="K61" s="140"/>
      <c r="L61" s="141"/>
      <c r="M61" s="91">
        <v>12</v>
      </c>
      <c r="N61" s="91"/>
      <c r="O61" s="91"/>
      <c r="P61" s="91"/>
      <c r="Q61" s="138"/>
      <c r="R61" s="138"/>
      <c r="S61" s="138"/>
      <c r="T61" s="27"/>
      <c r="U61" s="28"/>
      <c r="V61" s="29"/>
      <c r="X61" s="101"/>
      <c r="Y61" s="102"/>
      <c r="Z61" s="102"/>
      <c r="AA61" s="103"/>
      <c r="AC61" s="133"/>
      <c r="AD61" s="133"/>
      <c r="AE61" s="133"/>
      <c r="AF61" s="133"/>
    </row>
    <row r="62" spans="2:32" ht="30" customHeight="1" x14ac:dyDescent="0.25">
      <c r="B62" s="10" t="s">
        <v>74</v>
      </c>
      <c r="C62" s="76" t="s">
        <v>72</v>
      </c>
      <c r="D62" s="76"/>
      <c r="E62" s="76"/>
      <c r="F62" s="76"/>
      <c r="G62" s="76"/>
      <c r="H62" s="76"/>
      <c r="I62" s="76"/>
      <c r="J62" s="76"/>
      <c r="K62" s="76"/>
      <c r="L62" s="76"/>
      <c r="M62" s="23"/>
      <c r="N62" s="23"/>
      <c r="O62" s="23"/>
      <c r="P62" s="23"/>
      <c r="Q62" s="138"/>
      <c r="R62" s="138"/>
      <c r="S62" s="138"/>
      <c r="T62" s="23"/>
      <c r="U62" s="23"/>
      <c r="V62" s="23"/>
      <c r="X62" s="98"/>
      <c r="Y62" s="99"/>
      <c r="Z62" s="99"/>
      <c r="AA62" s="100"/>
      <c r="AC62" s="133"/>
      <c r="AD62" s="133"/>
      <c r="AE62" s="133"/>
      <c r="AF62" s="133"/>
    </row>
    <row r="63" spans="2:32" ht="30" customHeight="1" x14ac:dyDescent="0.25">
      <c r="B63" s="14"/>
      <c r="C63" s="143" t="s">
        <v>68</v>
      </c>
      <c r="D63" s="143"/>
      <c r="E63" s="143"/>
      <c r="F63" s="143"/>
      <c r="G63" s="143"/>
      <c r="H63" s="143"/>
      <c r="I63" s="143"/>
      <c r="J63" s="143"/>
      <c r="K63" s="143"/>
      <c r="L63" s="143"/>
      <c r="M63" s="120">
        <v>8</v>
      </c>
      <c r="N63" s="120"/>
      <c r="O63" s="120"/>
      <c r="P63" s="120"/>
      <c r="Q63" s="138"/>
      <c r="R63" s="138"/>
      <c r="S63" s="138"/>
      <c r="T63" s="24"/>
      <c r="U63" s="25"/>
      <c r="V63" s="26"/>
      <c r="X63" s="130"/>
      <c r="Y63" s="131"/>
      <c r="Z63" s="131"/>
      <c r="AA63" s="132"/>
      <c r="AC63" s="133"/>
      <c r="AD63" s="133"/>
      <c r="AE63" s="133"/>
      <c r="AF63" s="133"/>
    </row>
    <row r="64" spans="2:32" ht="30" customHeight="1" x14ac:dyDescent="0.25">
      <c r="B64" s="13"/>
      <c r="C64" s="117" t="s">
        <v>69</v>
      </c>
      <c r="D64" s="117"/>
      <c r="E64" s="117"/>
      <c r="F64" s="117"/>
      <c r="G64" s="117"/>
      <c r="H64" s="117"/>
      <c r="I64" s="117"/>
      <c r="J64" s="117"/>
      <c r="K64" s="117"/>
      <c r="L64" s="117"/>
      <c r="M64" s="111">
        <v>10</v>
      </c>
      <c r="N64" s="111"/>
      <c r="O64" s="111"/>
      <c r="P64" s="111"/>
      <c r="Q64" s="138"/>
      <c r="R64" s="138"/>
      <c r="S64" s="138"/>
      <c r="T64" s="27"/>
      <c r="U64" s="28"/>
      <c r="V64" s="29"/>
      <c r="X64" s="130"/>
      <c r="Y64" s="131"/>
      <c r="Z64" s="131"/>
      <c r="AA64" s="132"/>
      <c r="AC64" s="133"/>
      <c r="AD64" s="133"/>
      <c r="AE64" s="133"/>
      <c r="AF64" s="133"/>
    </row>
    <row r="65" spans="2:32" ht="30" customHeight="1" x14ac:dyDescent="0.25">
      <c r="B65" s="18"/>
      <c r="C65" s="144" t="s">
        <v>70</v>
      </c>
      <c r="D65" s="144"/>
      <c r="E65" s="144"/>
      <c r="F65" s="144"/>
      <c r="G65" s="144"/>
      <c r="H65" s="144"/>
      <c r="I65" s="144"/>
      <c r="J65" s="144"/>
      <c r="K65" s="144"/>
      <c r="L65" s="144"/>
      <c r="M65" s="142">
        <v>12</v>
      </c>
      <c r="N65" s="142"/>
      <c r="O65" s="142"/>
      <c r="P65" s="142"/>
      <c r="Q65" s="138"/>
      <c r="R65" s="138"/>
      <c r="S65" s="138"/>
      <c r="T65" s="27"/>
      <c r="U65" s="28"/>
      <c r="V65" s="29"/>
      <c r="X65" s="101"/>
      <c r="Y65" s="102"/>
      <c r="Z65" s="102"/>
      <c r="AA65" s="103"/>
      <c r="AC65" s="133"/>
      <c r="AD65" s="133"/>
      <c r="AE65" s="133"/>
      <c r="AF65" s="133"/>
    </row>
    <row r="66" spans="2:32" ht="30" customHeight="1" x14ac:dyDescent="0.25">
      <c r="B66" s="10" t="s">
        <v>75</v>
      </c>
      <c r="C66" s="76" t="s">
        <v>77</v>
      </c>
      <c r="D66" s="76"/>
      <c r="E66" s="76"/>
      <c r="F66" s="76"/>
      <c r="G66" s="76"/>
      <c r="H66" s="76"/>
      <c r="I66" s="76"/>
      <c r="J66" s="76"/>
      <c r="K66" s="76"/>
      <c r="L66" s="76"/>
      <c r="M66" s="23"/>
      <c r="N66" s="23"/>
      <c r="O66" s="23"/>
      <c r="P66" s="23"/>
      <c r="Q66" s="138"/>
      <c r="R66" s="138"/>
      <c r="S66" s="138"/>
      <c r="T66" s="23"/>
      <c r="U66" s="23"/>
      <c r="V66" s="23"/>
      <c r="X66" s="98"/>
      <c r="Y66" s="99"/>
      <c r="Z66" s="99"/>
      <c r="AA66" s="100"/>
      <c r="AC66" s="133"/>
      <c r="AD66" s="133"/>
      <c r="AE66" s="133"/>
      <c r="AF66" s="133"/>
    </row>
    <row r="67" spans="2:32" ht="30" customHeight="1" x14ac:dyDescent="0.25">
      <c r="B67" s="19"/>
      <c r="C67" s="160" t="s">
        <v>68</v>
      </c>
      <c r="D67" s="161"/>
      <c r="E67" s="161"/>
      <c r="F67" s="161"/>
      <c r="G67" s="161"/>
      <c r="H67" s="161"/>
      <c r="I67" s="161"/>
      <c r="J67" s="161"/>
      <c r="K67" s="161"/>
      <c r="L67" s="162"/>
      <c r="M67" s="80">
        <v>8</v>
      </c>
      <c r="N67" s="80"/>
      <c r="O67" s="80"/>
      <c r="P67" s="80"/>
      <c r="Q67" s="138"/>
      <c r="R67" s="138"/>
      <c r="S67" s="138"/>
      <c r="T67" s="24"/>
      <c r="U67" s="25"/>
      <c r="V67" s="26"/>
      <c r="X67" s="130"/>
      <c r="Y67" s="131"/>
      <c r="Z67" s="131"/>
      <c r="AA67" s="132"/>
      <c r="AC67" s="133"/>
      <c r="AD67" s="133"/>
      <c r="AE67" s="133"/>
      <c r="AF67" s="133"/>
    </row>
    <row r="68" spans="2:32" ht="30" customHeight="1" x14ac:dyDescent="0.25">
      <c r="B68" s="11"/>
      <c r="C68" s="139" t="s">
        <v>69</v>
      </c>
      <c r="D68" s="140"/>
      <c r="E68" s="140"/>
      <c r="F68" s="140"/>
      <c r="G68" s="140"/>
      <c r="H68" s="140"/>
      <c r="I68" s="140"/>
      <c r="J68" s="140"/>
      <c r="K68" s="140"/>
      <c r="L68" s="141"/>
      <c r="M68" s="91">
        <v>10</v>
      </c>
      <c r="N68" s="91"/>
      <c r="O68" s="91"/>
      <c r="P68" s="91"/>
      <c r="Q68" s="138"/>
      <c r="R68" s="138"/>
      <c r="S68" s="138"/>
      <c r="T68" s="27"/>
      <c r="U68" s="28"/>
      <c r="V68" s="29"/>
      <c r="X68" s="130"/>
      <c r="Y68" s="131"/>
      <c r="Z68" s="131"/>
      <c r="AA68" s="132"/>
      <c r="AC68" s="133"/>
      <c r="AD68" s="133"/>
      <c r="AE68" s="133"/>
      <c r="AF68" s="133"/>
    </row>
    <row r="69" spans="2:32" ht="30" customHeight="1" x14ac:dyDescent="0.25">
      <c r="B69" s="11"/>
      <c r="C69" s="139" t="s">
        <v>70</v>
      </c>
      <c r="D69" s="140"/>
      <c r="E69" s="140"/>
      <c r="F69" s="140"/>
      <c r="G69" s="140"/>
      <c r="H69" s="140"/>
      <c r="I69" s="140"/>
      <c r="J69" s="140"/>
      <c r="K69" s="140"/>
      <c r="L69" s="141"/>
      <c r="M69" s="91">
        <v>12</v>
      </c>
      <c r="N69" s="91"/>
      <c r="O69" s="91"/>
      <c r="P69" s="91"/>
      <c r="Q69" s="80"/>
      <c r="R69" s="80"/>
      <c r="S69" s="80"/>
      <c r="T69" s="30"/>
      <c r="U69" s="31"/>
      <c r="V69" s="32"/>
      <c r="X69" s="101"/>
      <c r="Y69" s="102"/>
      <c r="Z69" s="102"/>
      <c r="AA69" s="103"/>
      <c r="AC69" s="134"/>
      <c r="AD69" s="134"/>
      <c r="AE69" s="134"/>
      <c r="AF69" s="134"/>
    </row>
    <row r="70" spans="2:32" ht="34.5" customHeight="1" x14ac:dyDescent="0.25">
      <c r="B70" s="153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05" t="s">
        <v>98</v>
      </c>
      <c r="N70" s="105"/>
      <c r="O70" s="105"/>
      <c r="P70" s="105"/>
      <c r="Q70" s="105"/>
      <c r="R70" s="105"/>
      <c r="S70" s="105"/>
      <c r="T70" s="110">
        <f>MIN(SUM(T48+T52+T55+T56+T59+T63+T67),12)</f>
        <v>0</v>
      </c>
      <c r="U70" s="105"/>
      <c r="V70" s="106"/>
    </row>
    <row r="72" spans="2:32" ht="42" customHeight="1" x14ac:dyDescent="0.25">
      <c r="B72" s="157" t="s">
        <v>80</v>
      </c>
      <c r="C72" s="158"/>
      <c r="D72" s="158"/>
      <c r="E72" s="158"/>
      <c r="F72" s="158"/>
      <c r="G72" s="158"/>
      <c r="H72" s="158"/>
      <c r="I72" s="158"/>
      <c r="J72" s="159"/>
      <c r="K72" s="156" t="s">
        <v>81</v>
      </c>
      <c r="L72" s="147"/>
      <c r="M72" s="147"/>
      <c r="N72" s="58">
        <f>SUM(Q29+Q43+Q70)</f>
        <v>0</v>
      </c>
      <c r="O72" s="58"/>
      <c r="P72" s="59"/>
      <c r="Q72" s="146" t="s">
        <v>79</v>
      </c>
      <c r="R72" s="147"/>
      <c r="S72" s="147"/>
      <c r="T72" s="58">
        <f>SUM(T29+T43+T70)</f>
        <v>0</v>
      </c>
      <c r="U72" s="58"/>
      <c r="V72" s="59"/>
      <c r="AC72" s="73">
        <f>SUM(AC15+AC16+AC17+AC18+AC19+AC20+AC21+AC22+AC23+AC24+AC25+AC26+AC27+AC28+AC33+AC41+AC42+AC47)</f>
        <v>0</v>
      </c>
      <c r="AD72" s="73"/>
      <c r="AE72" s="73">
        <f>SUM(AE15+AE16+AE17+AE18+AE19+AE20+AE21+AE22+AE23+AE24+AE25+AE26+AE27+AE28+AE33+AE41+AE42+AE47)</f>
        <v>0</v>
      </c>
      <c r="AF72" s="73"/>
    </row>
    <row r="73" spans="2:32" ht="33" customHeight="1" x14ac:dyDescent="0.25"/>
    <row r="74" spans="2:32" ht="35.25" customHeight="1" x14ac:dyDescent="0.25">
      <c r="K74" s="145" t="s">
        <v>82</v>
      </c>
      <c r="L74" s="145"/>
      <c r="M74" s="145"/>
      <c r="N74" s="145"/>
      <c r="O74" s="145"/>
      <c r="P74" s="145"/>
      <c r="Q74" s="145" t="s">
        <v>83</v>
      </c>
      <c r="R74" s="145"/>
      <c r="S74" s="145"/>
      <c r="T74" s="145"/>
      <c r="U74" s="145"/>
      <c r="V74" s="145"/>
    </row>
    <row r="75" spans="2:32" ht="35.25" customHeight="1" x14ac:dyDescent="0.25">
      <c r="K75" s="149" t="s">
        <v>84</v>
      </c>
      <c r="L75" s="149"/>
      <c r="M75" s="149"/>
      <c r="N75" s="149"/>
      <c r="O75" s="149"/>
      <c r="P75" s="149"/>
      <c r="Q75" s="149">
        <v>62</v>
      </c>
      <c r="R75" s="149"/>
      <c r="S75" s="149"/>
      <c r="T75" s="149"/>
      <c r="U75" s="149"/>
      <c r="V75" s="149"/>
      <c r="X75" s="148" t="b">
        <f>IF(R8="Spielfilm / fiktionale Serie",IF(T72&gt;=62,"Mindestpunkteanzahl erreicht","Mindestpunkteanzahl nicht erreicht"))</f>
        <v>0</v>
      </c>
      <c r="Y75" s="148"/>
      <c r="Z75" s="148"/>
      <c r="AA75" s="148"/>
    </row>
    <row r="76" spans="2:32" ht="35.25" customHeight="1" x14ac:dyDescent="0.25">
      <c r="K76" s="150" t="s">
        <v>85</v>
      </c>
      <c r="L76" s="150"/>
      <c r="M76" s="150"/>
      <c r="N76" s="150"/>
      <c r="O76" s="150"/>
      <c r="P76" s="150"/>
      <c r="Q76" s="149">
        <v>45</v>
      </c>
      <c r="R76" s="149"/>
      <c r="S76" s="149"/>
      <c r="T76" s="149"/>
      <c r="U76" s="149"/>
      <c r="V76" s="149"/>
      <c r="X76" s="148" t="b">
        <f>IF(R8="Animationsfilm (Spielfilm) / animierte Serie fiktional",IF(T72&gt;=45,"Mindestpunkteanzahl erreicht","Mindestpunkteanzahl nicht erreicht"))</f>
        <v>0</v>
      </c>
      <c r="Y76" s="148"/>
      <c r="Z76" s="148"/>
      <c r="AA76" s="148"/>
    </row>
    <row r="77" spans="2:32" ht="35.25" customHeight="1" x14ac:dyDescent="0.25">
      <c r="K77" s="150" t="s">
        <v>86</v>
      </c>
      <c r="L77" s="150"/>
      <c r="M77" s="150"/>
      <c r="N77" s="150"/>
      <c r="O77" s="150"/>
      <c r="P77" s="150"/>
      <c r="Q77" s="149">
        <v>42</v>
      </c>
      <c r="R77" s="149"/>
      <c r="S77" s="149"/>
      <c r="T77" s="149"/>
      <c r="U77" s="149"/>
      <c r="V77" s="149"/>
      <c r="X77" s="148" t="b">
        <f>IF(R8="Dokumentarfilm / dokumentarische Serie (auch animiert)",IF(T72&gt;=42,"Mindestpunkteanzahl erreicht","Mindestpunkteanzahl nicht erreicht"))</f>
        <v>0</v>
      </c>
      <c r="Y77" s="148"/>
      <c r="Z77" s="148"/>
      <c r="AA77" s="148"/>
    </row>
    <row r="78" spans="2:32" ht="35.25" customHeight="1" x14ac:dyDescent="0.25">
      <c r="B78" s="20" t="s">
        <v>104</v>
      </c>
      <c r="K78" s="155" t="s">
        <v>87</v>
      </c>
      <c r="L78" s="155"/>
      <c r="M78" s="155"/>
      <c r="N78" s="155"/>
      <c r="O78" s="155"/>
      <c r="P78" s="155"/>
      <c r="Q78" s="145">
        <v>80</v>
      </c>
      <c r="R78" s="145"/>
      <c r="S78" s="145"/>
      <c r="T78" s="145"/>
      <c r="U78" s="145"/>
      <c r="V78" s="145"/>
    </row>
    <row r="79" spans="2:32" x14ac:dyDescent="0.25">
      <c r="K79" s="8"/>
      <c r="L79" s="8"/>
      <c r="M79" s="8"/>
      <c r="N79" s="8"/>
      <c r="O79" s="8"/>
      <c r="P79" s="8"/>
    </row>
  </sheetData>
  <sheetProtection algorithmName="SHA-512" hashValue="fhqy4CtVEiF172zLEd0gvhKugfNoFKq0q+JKAIqiE8wh4Fo+woGkg+oou8KwjY+f6MSW4WtbZUXoDxuwZBXaBg==" saltValue="ut8WvZPcRtT2WjlSO5PF4g==" spinCount="100000" sheet="1" objects="1" scenarios="1" selectLockedCells="1"/>
  <mergeCells count="281">
    <mergeCell ref="X45:AA45"/>
    <mergeCell ref="X55:AA55"/>
    <mergeCell ref="B70:L70"/>
    <mergeCell ref="M70:P70"/>
    <mergeCell ref="K78:P78"/>
    <mergeCell ref="Q76:V76"/>
    <mergeCell ref="Q77:V77"/>
    <mergeCell ref="Q78:V78"/>
    <mergeCell ref="K72:M72"/>
    <mergeCell ref="B72:J72"/>
    <mergeCell ref="X77:AA77"/>
    <mergeCell ref="K77:P77"/>
    <mergeCell ref="Q70:S70"/>
    <mergeCell ref="T70:V70"/>
    <mergeCell ref="X46:AA46"/>
    <mergeCell ref="C67:L67"/>
    <mergeCell ref="M59:P59"/>
    <mergeCell ref="M60:P60"/>
    <mergeCell ref="M61:P61"/>
    <mergeCell ref="M58:P58"/>
    <mergeCell ref="C57:L57"/>
    <mergeCell ref="C59:L59"/>
    <mergeCell ref="C60:L60"/>
    <mergeCell ref="C61:L61"/>
    <mergeCell ref="AC72:AD72"/>
    <mergeCell ref="AE72:AF72"/>
    <mergeCell ref="K74:P74"/>
    <mergeCell ref="Q74:V74"/>
    <mergeCell ref="Q72:S72"/>
    <mergeCell ref="T72:V72"/>
    <mergeCell ref="N72:P72"/>
    <mergeCell ref="X75:AA75"/>
    <mergeCell ref="X76:AA76"/>
    <mergeCell ref="K75:P75"/>
    <mergeCell ref="Q75:V75"/>
    <mergeCell ref="K76:P76"/>
    <mergeCell ref="AC45:AF45"/>
    <mergeCell ref="AC46:AD46"/>
    <mergeCell ref="AE46:AF46"/>
    <mergeCell ref="AC47:AD69"/>
    <mergeCell ref="AE47:AF69"/>
    <mergeCell ref="C56:L56"/>
    <mergeCell ref="M56:P56"/>
    <mergeCell ref="Q47:S69"/>
    <mergeCell ref="C68:L68"/>
    <mergeCell ref="C69:L69"/>
    <mergeCell ref="M62:P62"/>
    <mergeCell ref="M63:P63"/>
    <mergeCell ref="M64:P64"/>
    <mergeCell ref="M65:P65"/>
    <mergeCell ref="M66:P66"/>
    <mergeCell ref="M67:P67"/>
    <mergeCell ref="M68:P68"/>
    <mergeCell ref="M69:P69"/>
    <mergeCell ref="C62:L62"/>
    <mergeCell ref="C63:L63"/>
    <mergeCell ref="X56:AA56"/>
    <mergeCell ref="C64:L64"/>
    <mergeCell ref="C65:L65"/>
    <mergeCell ref="C66:L66"/>
    <mergeCell ref="C58:L58"/>
    <mergeCell ref="AE41:AF41"/>
    <mergeCell ref="AE42:AF42"/>
    <mergeCell ref="AE33:AF40"/>
    <mergeCell ref="AC41:AD41"/>
    <mergeCell ref="AC42:AD42"/>
    <mergeCell ref="AC33:AD40"/>
    <mergeCell ref="AC32:AD32"/>
    <mergeCell ref="AE32:AF32"/>
    <mergeCell ref="X41:AA41"/>
    <mergeCell ref="X42:AA42"/>
    <mergeCell ref="X33:AA40"/>
    <mergeCell ref="T34:V40"/>
    <mergeCell ref="B45:V45"/>
    <mergeCell ref="T43:V43"/>
    <mergeCell ref="T46:V46"/>
    <mergeCell ref="T41:V41"/>
    <mergeCell ref="T42:V42"/>
    <mergeCell ref="T33:V33"/>
    <mergeCell ref="Q43:S43"/>
    <mergeCell ref="Q46:S46"/>
    <mergeCell ref="Q41:S41"/>
    <mergeCell ref="Q42:S42"/>
    <mergeCell ref="C33:L33"/>
    <mergeCell ref="C34:L34"/>
    <mergeCell ref="C35:L35"/>
    <mergeCell ref="C36:L36"/>
    <mergeCell ref="C37:L37"/>
    <mergeCell ref="C38:L38"/>
    <mergeCell ref="M48:P48"/>
    <mergeCell ref="M49:P49"/>
    <mergeCell ref="M50:P50"/>
    <mergeCell ref="Q33:S33"/>
    <mergeCell ref="Q34:S40"/>
    <mergeCell ref="M51:P51"/>
    <mergeCell ref="M52:P52"/>
    <mergeCell ref="M43:P43"/>
    <mergeCell ref="M46:P46"/>
    <mergeCell ref="M33:P33"/>
    <mergeCell ref="M34:P34"/>
    <mergeCell ref="M35:P35"/>
    <mergeCell ref="M36:P36"/>
    <mergeCell ref="M37:P37"/>
    <mergeCell ref="M38:P38"/>
    <mergeCell ref="M53:P53"/>
    <mergeCell ref="M54:P54"/>
    <mergeCell ref="M55:P55"/>
    <mergeCell ref="M57:P57"/>
    <mergeCell ref="M39:P39"/>
    <mergeCell ref="M40:P40"/>
    <mergeCell ref="M41:P41"/>
    <mergeCell ref="M42:P42"/>
    <mergeCell ref="C47:L47"/>
    <mergeCell ref="C48:L48"/>
    <mergeCell ref="C49:L49"/>
    <mergeCell ref="C50:L50"/>
    <mergeCell ref="C51:L51"/>
    <mergeCell ref="C52:L52"/>
    <mergeCell ref="C46:L46"/>
    <mergeCell ref="B43:L43"/>
    <mergeCell ref="C53:L53"/>
    <mergeCell ref="C54:L54"/>
    <mergeCell ref="C55:L55"/>
    <mergeCell ref="C39:L39"/>
    <mergeCell ref="C40:L40"/>
    <mergeCell ref="C41:L41"/>
    <mergeCell ref="C42:L42"/>
    <mergeCell ref="M47:P47"/>
    <mergeCell ref="AE27:AF27"/>
    <mergeCell ref="AE28:AF28"/>
    <mergeCell ref="B31:V31"/>
    <mergeCell ref="C32:L32"/>
    <mergeCell ref="M32:P32"/>
    <mergeCell ref="Q32:S32"/>
    <mergeCell ref="T32:V32"/>
    <mergeCell ref="X32:AA32"/>
    <mergeCell ref="AC31:AF31"/>
    <mergeCell ref="AC27:AD27"/>
    <mergeCell ref="AC28:AD28"/>
    <mergeCell ref="X28:AA28"/>
    <mergeCell ref="T27:V27"/>
    <mergeCell ref="T28:V28"/>
    <mergeCell ref="B29:L29"/>
    <mergeCell ref="M29:P29"/>
    <mergeCell ref="Q29:S29"/>
    <mergeCell ref="T29:V29"/>
    <mergeCell ref="C27:L27"/>
    <mergeCell ref="C28:L28"/>
    <mergeCell ref="M27:P27"/>
    <mergeCell ref="M28:P28"/>
    <mergeCell ref="Q27:S27"/>
    <mergeCell ref="Q28:S28"/>
    <mergeCell ref="AE22:AF22"/>
    <mergeCell ref="AE23:AF23"/>
    <mergeCell ref="AE24:AF24"/>
    <mergeCell ref="AE25:AF25"/>
    <mergeCell ref="AC24:AD24"/>
    <mergeCell ref="AC25:AD25"/>
    <mergeCell ref="AC26:AD26"/>
    <mergeCell ref="AC22:AD22"/>
    <mergeCell ref="AC23:AD23"/>
    <mergeCell ref="AE26:AF26"/>
    <mergeCell ref="X26:AA26"/>
    <mergeCell ref="X27:AA27"/>
    <mergeCell ref="X15:AA16"/>
    <mergeCell ref="X19:AA20"/>
    <mergeCell ref="X21:AA21"/>
    <mergeCell ref="X22:AA22"/>
    <mergeCell ref="X23:AA23"/>
    <mergeCell ref="X24:AA24"/>
    <mergeCell ref="X14:AA14"/>
    <mergeCell ref="X17:AA17"/>
    <mergeCell ref="X18:AA18"/>
    <mergeCell ref="T25:V25"/>
    <mergeCell ref="Q24:S24"/>
    <mergeCell ref="Q25:S25"/>
    <mergeCell ref="M24:P24"/>
    <mergeCell ref="M25:P25"/>
    <mergeCell ref="AC13:AF13"/>
    <mergeCell ref="AC14:AD14"/>
    <mergeCell ref="AE14:AF14"/>
    <mergeCell ref="AC15:AD15"/>
    <mergeCell ref="AC16:AD16"/>
    <mergeCell ref="AC17:AD17"/>
    <mergeCell ref="X25:AA25"/>
    <mergeCell ref="X13:AA13"/>
    <mergeCell ref="AE15:AF15"/>
    <mergeCell ref="AE16:AF16"/>
    <mergeCell ref="AE17:AF17"/>
    <mergeCell ref="AE18:AF18"/>
    <mergeCell ref="AE19:AF19"/>
    <mergeCell ref="AC18:AD18"/>
    <mergeCell ref="AC19:AD19"/>
    <mergeCell ref="AC20:AD20"/>
    <mergeCell ref="AC21:AD21"/>
    <mergeCell ref="AE20:AF20"/>
    <mergeCell ref="AE21:AF21"/>
    <mergeCell ref="T26:V26"/>
    <mergeCell ref="M26:P26"/>
    <mergeCell ref="Q15:S16"/>
    <mergeCell ref="T15:V16"/>
    <mergeCell ref="Q19:S20"/>
    <mergeCell ref="T19:V20"/>
    <mergeCell ref="T17:V17"/>
    <mergeCell ref="T18:V18"/>
    <mergeCell ref="Q21:S21"/>
    <mergeCell ref="Q22:S22"/>
    <mergeCell ref="Q23:S23"/>
    <mergeCell ref="Q17:S17"/>
    <mergeCell ref="Q18:S18"/>
    <mergeCell ref="M15:P15"/>
    <mergeCell ref="M16:P16"/>
    <mergeCell ref="M17:P17"/>
    <mergeCell ref="M18:P18"/>
    <mergeCell ref="M19:P19"/>
    <mergeCell ref="M20:P20"/>
    <mergeCell ref="Q26:S26"/>
    <mergeCell ref="T21:V21"/>
    <mergeCell ref="T22:V22"/>
    <mergeCell ref="T23:V23"/>
    <mergeCell ref="T24:V24"/>
    <mergeCell ref="C21:L21"/>
    <mergeCell ref="C22:L22"/>
    <mergeCell ref="C23:L23"/>
    <mergeCell ref="C24:L24"/>
    <mergeCell ref="C25:L25"/>
    <mergeCell ref="C26:L26"/>
    <mergeCell ref="C15:L15"/>
    <mergeCell ref="C16:L16"/>
    <mergeCell ref="C17:L17"/>
    <mergeCell ref="C18:L18"/>
    <mergeCell ref="C19:L19"/>
    <mergeCell ref="C20:L20"/>
    <mergeCell ref="B1:V1"/>
    <mergeCell ref="B9:K9"/>
    <mergeCell ref="B10:K10"/>
    <mergeCell ref="B11:K11"/>
    <mergeCell ref="B13:V13"/>
    <mergeCell ref="C14:L14"/>
    <mergeCell ref="M14:P14"/>
    <mergeCell ref="Q14:S14"/>
    <mergeCell ref="T14:V14"/>
    <mergeCell ref="T12:V12"/>
    <mergeCell ref="M8:Q8"/>
    <mergeCell ref="R8:V8"/>
    <mergeCell ref="R3:V3"/>
    <mergeCell ref="R4:V4"/>
    <mergeCell ref="R5:V5"/>
    <mergeCell ref="R6:V6"/>
    <mergeCell ref="B8:K8"/>
    <mergeCell ref="B2:K2"/>
    <mergeCell ref="B3:K3"/>
    <mergeCell ref="B4:K4"/>
    <mergeCell ref="B5:K5"/>
    <mergeCell ref="B6:K6"/>
    <mergeCell ref="M2:V2"/>
    <mergeCell ref="M3:Q3"/>
    <mergeCell ref="M4:Q4"/>
    <mergeCell ref="M5:Q5"/>
    <mergeCell ref="M6:Q6"/>
    <mergeCell ref="T62:V62"/>
    <mergeCell ref="T63:V65"/>
    <mergeCell ref="T66:V66"/>
    <mergeCell ref="T67:V69"/>
    <mergeCell ref="X47:AA50"/>
    <mergeCell ref="X51:AA54"/>
    <mergeCell ref="X57:AA61"/>
    <mergeCell ref="X62:AA65"/>
    <mergeCell ref="X66:AA69"/>
    <mergeCell ref="T48:V50"/>
    <mergeCell ref="T47:V47"/>
    <mergeCell ref="T51:V51"/>
    <mergeCell ref="T52:V54"/>
    <mergeCell ref="T55:V55"/>
    <mergeCell ref="T56:V56"/>
    <mergeCell ref="T57:V57"/>
    <mergeCell ref="T58:V58"/>
    <mergeCell ref="T59:V61"/>
    <mergeCell ref="M21:P21"/>
    <mergeCell ref="M22:P22"/>
    <mergeCell ref="M23:P23"/>
  </mergeCells>
  <phoneticPr fontId="11" type="noConversion"/>
  <conditionalFormatting sqref="K75:V75">
    <cfRule type="expression" dxfId="6" priority="11">
      <formula>$R$8="Spielfilm / fiktionale Serie"</formula>
    </cfRule>
  </conditionalFormatting>
  <conditionalFormatting sqref="K76:V76">
    <cfRule type="expression" dxfId="5" priority="12">
      <formula>$R$8="Animationsfilm (Spielfilm) / animierte Serie fiktional"</formula>
    </cfRule>
  </conditionalFormatting>
  <conditionalFormatting sqref="K77:V77">
    <cfRule type="expression" dxfId="4" priority="10">
      <formula>$R$8="Dokumentarfilm / dokumentarische Serie (auch animiert)"</formula>
    </cfRule>
  </conditionalFormatting>
  <conditionalFormatting sqref="X75:AA75">
    <cfRule type="containsText" dxfId="3" priority="9" operator="containsText" text="Mindestpunkteanzahl erreicht">
      <formula>NOT(ISERROR(SEARCH("Mindestpunkteanzahl erreicht",X75)))</formula>
    </cfRule>
  </conditionalFormatting>
  <conditionalFormatting sqref="X75:AA77">
    <cfRule type="cellIs" dxfId="2" priority="1" operator="equal">
      <formula>FALSE</formula>
    </cfRule>
    <cfRule type="containsText" dxfId="1" priority="2" operator="containsText" text="Mindestpunkteanzahl nicht erreicht">
      <formula>NOT(ISERROR(SEARCH("Mindestpunkteanzahl nicht erreicht",X75)))</formula>
    </cfRule>
  </conditionalFormatting>
  <conditionalFormatting sqref="X76:AA77">
    <cfRule type="containsText" dxfId="0" priority="5" operator="containsText" text="Mindestpunkteanzahl erreicht">
      <formula>NOT(ISERROR(SEARCH("Mindestpunkteanzahl erreicht",X76)))</formula>
    </cfRule>
  </conditionalFormatting>
  <dataValidations count="15">
    <dataValidation type="list" allowBlank="1" showInputMessage="1" showErrorMessage="1" promptTitle="Art der Produktion" prompt="Bitte wählen Sie die Produktionsart Ihres Projekts über das Dropdown-Menü der Zelle aus." sqref="R4:V4" xr:uid="{9D60A43A-FDC3-459E-9152-B32791B2D15A}">
      <formula1>"Österr. Film/Serie,Internationale Koproduktion mit österr. Beteiligung,Internationale Serviceproduktion"</formula1>
    </dataValidation>
    <dataValidation allowBlank="1" showInputMessage="1" showErrorMessage="1" promptTitle="Drehtage gesamt" prompt="Bitte tragen Sie hier die Anzahl der Drehtage ein, für die Sie als förderungswerbendes Unternehmen verantwortlich sind." sqref="R5:V5" xr:uid="{F16B28A4-1D2C-4831-A5FB-C5ECA4E95FAB}"/>
    <dataValidation allowBlank="1" showInputMessage="1" showErrorMessage="1" promptTitle="Drehtage in Österreich" prompt="Bitte tragen Sie hier die Anzahl der Drehtage ein, die zur Gänze in Österreich stattfinden." sqref="R6:V6" xr:uid="{D86CF8FA-0245-4A6B-934D-2BFA8F60078A}"/>
    <dataValidation type="list" allowBlank="1" showInputMessage="1" showErrorMessage="1" errorTitle="Punktevergabe beachten" error="Bitte beachten Sie dir für diese Nummer möglichen Punkte und wählen Sie die entsprechende Anzahl über das Dropdown-Menü der Zelle aus." sqref="T15:V16" xr:uid="{DB2AA8F8-5D48-47D8-9E75-0088379D385B}">
      <formula1>"0,2,4"</formula1>
    </dataValidation>
    <dataValidation type="list" allowBlank="1" showInputMessage="1" showErrorMessage="1" errorTitle="Punktevergabe beachten" error="Bitte beachten Sie dir für diese Nummer möglichen Punkte und wählen Sie die entsprechende Anzahl über das Dropdown-Menü der Zelle aus." sqref="T17:V18 T21:V21 T27:V28 T55:V56" xr:uid="{1C48D2B5-EB33-488B-82E5-74EEB197EC2C}">
      <formula1>"0,3"</formula1>
    </dataValidation>
    <dataValidation type="list" allowBlank="1" showInputMessage="1" showErrorMessage="1" errorTitle="Punktevergabe beachten" error="Bitte beachten Sie dir für diese Nummer möglichen Punkte und wählen Sie die entsprechende Anzahl über das Dropdown-Menü der Zelle aus." sqref="T19:V20" xr:uid="{833FEB0F-A79C-476B-B96E-0F0F0B09C937}">
      <formula1>"0,1,3"</formula1>
    </dataValidation>
    <dataValidation type="list" allowBlank="1" showInputMessage="1" showErrorMessage="1" errorTitle="Punktevergabe beachten" error="Bitte beachten Sie dir für diese Nummer möglichen Punkte und wählen Sie die entsprechende Anzahl über das Dropdown-Menü der Zelle aus." sqref="T22:V22 T25:V26" xr:uid="{889C16B3-1209-466F-93C0-F292DD3E48AF}">
      <formula1>"0,2"</formula1>
    </dataValidation>
    <dataValidation type="list" allowBlank="1" showInputMessage="1" showErrorMessage="1" errorTitle="Punktevergabe beachten" error="Bitte beachten Sie dir für diese Nummer möglichen Punkte und wählen Sie die entsprechende Anzahl über das Dropdown-Menü der Zelle aus." sqref="T23:V24" xr:uid="{44064643-B4DD-41CA-A856-14F9386F2D84}">
      <formula1>"0,1"</formula1>
    </dataValidation>
    <dataValidation type="list" allowBlank="1" showInputMessage="1" showErrorMessage="1" errorTitle="Punktevergabe beachten" error="Bitte beachten Sie dir für diese Nummer möglichen Punkte und wählen Sie die entsprechende Anzahl über das Dropdown-Menü der Zelle aus." sqref="T34:V40" xr:uid="{4C963F67-B40B-442B-A131-ACFDB1FBD093}">
      <formula1>"0,2,4,6,8,10,12,14,16,18,20,22,24"</formula1>
    </dataValidation>
    <dataValidation type="list" allowBlank="1" showInputMessage="1" showErrorMessage="1" errorTitle="Punktevergabe beachten" error="Bitte beachten Sie dir für diese Nummer möglichen Punkte und wählen Sie die entsprechende Anzahl über das Dropdown-Menü der Zelle aus." sqref="T41:V41" xr:uid="{13B93A67-8B4C-4C29-B1EE-A2044316B49B}">
      <formula1>"2,4,6,8"</formula1>
    </dataValidation>
    <dataValidation type="list" allowBlank="1" showInputMessage="1" showErrorMessage="1" errorTitle="Punktevergabe beachten" error="Bitte beachten Sie dir für diese Nummer möglichen Punkte und wählen Sie die entsprechende Anzahl über das Dropdown-Menü der Zelle aus." sqref="T42:V42" xr:uid="{445F49D2-C91A-4202-9E76-C27CE9B77AD0}">
      <formula1>"1,2,3,4,5,6"</formula1>
    </dataValidation>
    <dataValidation type="list" allowBlank="1" showInputMessage="1" showErrorMessage="1" errorTitle="Kategorie auswählen" error="Bitte wählen Sie die Kategorie Ihres Projekts über das Dropdown-Menü der Zelle aus." promptTitle="Kategorie" prompt="Bitte wählen Sie über das Dropdown-Menü der Zelle die Kategorie Ihres Projekts aus. Am Ende der Tabelle finden Sie eine Übersicht, wie viele Punkte Sie in der gewählten Kategorie mindestens erreichen müssen." sqref="R8:V8" xr:uid="{C1D4CC98-8700-46E8-8DB1-2FF851E2C1E5}">
      <formula1>"Spielfilm / fiktionale Serie,Animationsfilm (Spielfilm) / animierte Serie fiktional,Dokumentarfilm / dokumentarische Serie (auch animiert)"</formula1>
    </dataValidation>
    <dataValidation type="list" allowBlank="1" showInputMessage="1" showErrorMessage="1" errorTitle="Punktevergabe beachten" error="Bitte beachten Sie dir für diese Nummer möglichen Punkte und wählen Sie die entsprechende Anzahl über das Dropdown-Menü der Zelle aus." sqref="T48:V50" xr:uid="{A4DB8DBC-ED58-4A36-B846-B654F6B40A0F}">
      <formula1>"0,4,5,6"</formula1>
    </dataValidation>
    <dataValidation type="list" allowBlank="1" showInputMessage="1" showErrorMessage="1" errorTitle="Punktevergabe beachten" error="Bitte beachten Sie dir für diese Nummer möglichen Punkte und wählen Sie die entsprechende Anzahl über das Dropdown-Menü der Zelle aus." sqref="T52:V54" xr:uid="{CC0D4551-771E-47D3-AB9A-57E6A6CA5697}">
      <formula1>"0,2,4,6"</formula1>
    </dataValidation>
    <dataValidation type="list" allowBlank="1" showInputMessage="1" showErrorMessage="1" errorTitle="Punktevergabe beachten" error="Bitte beachten Sie dir für diese Nummer möglichen Punkte und wählen Sie die entsprechende Anzahl über das Dropdown-Menü der Zelle aus." sqref="T59:V61 T63:V65 T67:V69" xr:uid="{DFBD9034-3F86-43F9-A3CE-3A54866889E4}">
      <formula1>"0,8,10,12"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A3307-3E48-41E7-90D7-6F76EBE2EF6E}">
  <dimension ref="B1:K9"/>
  <sheetViews>
    <sheetView workbookViewId="0">
      <selection activeCell="C3" sqref="C3:K3"/>
    </sheetView>
  </sheetViews>
  <sheetFormatPr baseColWidth="10" defaultRowHeight="15" x14ac:dyDescent="0.25"/>
  <cols>
    <col min="1" max="1" width="1.85546875" style="1" customWidth="1"/>
    <col min="2" max="16384" width="11.42578125" style="1"/>
  </cols>
  <sheetData>
    <row r="1" spans="2:11" ht="16.5" customHeight="1" x14ac:dyDescent="0.25"/>
    <row r="2" spans="2:11" ht="42" customHeight="1" x14ac:dyDescent="0.25">
      <c r="B2" s="51" t="s">
        <v>90</v>
      </c>
      <c r="C2" s="51"/>
      <c r="D2" s="51"/>
      <c r="E2" s="51"/>
      <c r="F2" s="51"/>
      <c r="G2" s="51"/>
      <c r="H2" s="51"/>
      <c r="I2" s="51"/>
      <c r="J2" s="51"/>
      <c r="K2" s="51"/>
    </row>
    <row r="3" spans="2:11" ht="36" customHeight="1" x14ac:dyDescent="0.25">
      <c r="B3" s="9">
        <v>1</v>
      </c>
      <c r="C3" s="166" t="s">
        <v>105</v>
      </c>
      <c r="D3" s="166"/>
      <c r="E3" s="166"/>
      <c r="F3" s="166"/>
      <c r="G3" s="166"/>
      <c r="H3" s="166"/>
      <c r="I3" s="166"/>
      <c r="J3" s="166"/>
      <c r="K3" s="166"/>
    </row>
    <row r="4" spans="2:11" ht="36" customHeight="1" x14ac:dyDescent="0.25">
      <c r="B4" s="9">
        <v>2</v>
      </c>
      <c r="C4" s="166" t="s">
        <v>106</v>
      </c>
      <c r="D4" s="166"/>
      <c r="E4" s="166"/>
      <c r="F4" s="166"/>
      <c r="G4" s="166"/>
      <c r="H4" s="166"/>
      <c r="I4" s="166"/>
      <c r="J4" s="166"/>
      <c r="K4" s="166"/>
    </row>
    <row r="5" spans="2:11" ht="36" customHeight="1" x14ac:dyDescent="0.25">
      <c r="B5" s="9">
        <v>3</v>
      </c>
      <c r="C5" s="166" t="s">
        <v>107</v>
      </c>
      <c r="D5" s="166"/>
      <c r="E5" s="166"/>
      <c r="F5" s="166"/>
      <c r="G5" s="166"/>
      <c r="H5" s="166"/>
      <c r="I5" s="166"/>
      <c r="J5" s="166"/>
      <c r="K5" s="166"/>
    </row>
    <row r="6" spans="2:11" ht="36" customHeight="1" x14ac:dyDescent="0.25">
      <c r="B6" s="9">
        <v>4</v>
      </c>
      <c r="C6" s="166" t="s">
        <v>108</v>
      </c>
      <c r="D6" s="166"/>
      <c r="E6" s="166"/>
      <c r="F6" s="166"/>
      <c r="G6" s="166"/>
      <c r="H6" s="166"/>
      <c r="I6" s="166"/>
      <c r="J6" s="166"/>
      <c r="K6" s="166"/>
    </row>
    <row r="7" spans="2:11" ht="50.25" customHeight="1" x14ac:dyDescent="0.25">
      <c r="B7" s="9">
        <v>5</v>
      </c>
      <c r="C7" s="166" t="s">
        <v>109</v>
      </c>
      <c r="D7" s="166"/>
      <c r="E7" s="166"/>
      <c r="F7" s="166"/>
      <c r="G7" s="166"/>
      <c r="H7" s="166"/>
      <c r="I7" s="166"/>
      <c r="J7" s="166"/>
      <c r="K7" s="166"/>
    </row>
    <row r="8" spans="2:11" ht="36" customHeight="1" x14ac:dyDescent="0.25">
      <c r="B8" s="9">
        <v>6</v>
      </c>
      <c r="C8" s="163" t="s">
        <v>110</v>
      </c>
      <c r="D8" s="164"/>
      <c r="E8" s="164"/>
      <c r="F8" s="164"/>
      <c r="G8" s="164"/>
      <c r="H8" s="164"/>
      <c r="I8" s="164"/>
      <c r="J8" s="164"/>
      <c r="K8" s="165"/>
    </row>
    <row r="9" spans="2:11" ht="36" customHeight="1" x14ac:dyDescent="0.25">
      <c r="B9" s="9">
        <v>7</v>
      </c>
      <c r="C9" s="163" t="s">
        <v>111</v>
      </c>
      <c r="D9" s="164"/>
      <c r="E9" s="164"/>
      <c r="F9" s="164"/>
      <c r="G9" s="164"/>
      <c r="H9" s="164"/>
      <c r="I9" s="164"/>
      <c r="J9" s="164"/>
      <c r="K9" s="165"/>
    </row>
  </sheetData>
  <sheetProtection algorithmName="SHA-512" hashValue="mbYLsDLpgRrmOU5GINObIpIx3xA10eh6/S2v1F42S/Hgs+p+yL6kYDYRLu09paH/62+65TOCDD08Y+Pr64EaOQ==" saltValue="3mhcYRqtT7MoRofhiiuppA==" spinCount="100000" sheet="1" objects="1" scenarios="1" selectLockedCells="1"/>
  <mergeCells count="8">
    <mergeCell ref="C8:K8"/>
    <mergeCell ref="C9:K9"/>
    <mergeCell ref="B2:K2"/>
    <mergeCell ref="C3:K3"/>
    <mergeCell ref="C4:K4"/>
    <mergeCell ref="C5:K5"/>
    <mergeCell ref="C6:K6"/>
    <mergeCell ref="C7:K7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" ma:contentTypeID="0x0101E00101008D7CAF038DEAF945B6115D416A3E1208" ma:contentTypeVersion="23" ma:contentTypeDescription="Ein neues Dokument erstellen." ma:contentTypeScope="" ma:versionID="120b708ac3080208ebe39d66b876e812">
  <xsd:schema xmlns:xsd="http://www.w3.org/2001/XMLSchema" xmlns:xs="http://www.w3.org/2001/XMLSchema" xmlns:p="http://schemas.microsoft.com/office/2006/metadata/properties" xmlns:ns2="890d7d38-8ccd-4a3a-a945-f7d719c9d0eb" xmlns:ns3="7b87fb5a-2823-467d-bc8b-da374b9db558" targetNamespace="http://schemas.microsoft.com/office/2006/metadata/properties" ma:root="true" ma:fieldsID="43d43b617dc9f4c3f48609f447a8d6f4" ns2:_="" ns3:_="">
    <xsd:import namespace="890d7d38-8ccd-4a3a-a945-f7d719c9d0eb"/>
    <xsd:import namespace="7b87fb5a-2823-467d-bc8b-da374b9db5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d7d38-8ccd-4a3a-a945-f7d719c9d0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2ec64638-8963-4f92-acc8-9e597f517e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7fb5a-2823-467d-bc8b-da374b9db55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23d22b0-84a9-48e9-b47a-8182f47e4b8e}" ma:internalName="TaxCatchAll" ma:showField="CatchAllData" ma:web="7b87fb5a-2823-467d-bc8b-da374b9db5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87fb5a-2823-467d-bc8b-da374b9db558" xsi:nil="true"/>
    <lcf76f155ced4ddcb4097134ff3c332f xmlns="890d7d38-8ccd-4a3a-a945-f7d719c9d0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F5DF76-7E50-4A16-AAFA-EED0759B2560}"/>
</file>

<file path=customXml/itemProps2.xml><?xml version="1.0" encoding="utf-8"?>
<ds:datastoreItem xmlns:ds="http://schemas.openxmlformats.org/officeDocument/2006/customXml" ds:itemID="{1C41D56A-958F-4793-94EC-6359D70D48C1}"/>
</file>

<file path=customXml/itemProps3.xml><?xml version="1.0" encoding="utf-8"?>
<ds:datastoreItem xmlns:ds="http://schemas.openxmlformats.org/officeDocument/2006/customXml" ds:itemID="{12F70ACC-5998-4007-AD9B-B8F88E0C6AC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Anlage 5</vt:lpstr>
      <vt:lpstr>Verweise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SCHWAB Jana</dc:creator>
  <cp:lastModifiedBy>SCHWAB Jana</cp:lastModifiedBy>
  <dcterms:created xsi:type="dcterms:W3CDTF">2015-06-05T18:19:34Z</dcterms:created>
  <dcterms:modified xsi:type="dcterms:W3CDTF">2025-07-29T08:32:21Z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0x0101E00101008D7CAF038DEAF945B6115D416A3E1208</vt:lpwstr>
  </property>
</Properties>
</file>